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010\Documents\"/>
    </mc:Choice>
  </mc:AlternateContent>
  <xr:revisionPtr revIDLastSave="0" documentId="13_ncr:1_{CA6AB7B7-22CA-488F-B78B-F05809D1EAEC}" xr6:coauthVersionLast="47" xr6:coauthVersionMax="47" xr10:uidLastSave="{00000000-0000-0000-0000-000000000000}"/>
  <bookViews>
    <workbookView xWindow="3390" yWindow="2250" windowWidth="21600" windowHeight="11295" xr2:uid="{C0D99F60-31E1-4DD4-8C7B-883926516861}"/>
  </bookViews>
  <sheets>
    <sheet name="継続登録｜2024分担金計算書" sheetId="2" r:id="rId1"/>
    <sheet name="【記入例】継続登録｜2024分担金計算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3" l="1"/>
  <c r="N26" i="3"/>
  <c r="AE25" i="3"/>
  <c r="N25" i="3"/>
  <c r="AE24" i="3"/>
  <c r="N24" i="3"/>
  <c r="AE23" i="3"/>
  <c r="N23" i="3"/>
  <c r="AE22" i="3"/>
  <c r="N22" i="3"/>
  <c r="AE21" i="3"/>
  <c r="N21" i="3"/>
  <c r="AE20" i="3"/>
  <c r="N20" i="3"/>
  <c r="AE19" i="3"/>
  <c r="N19" i="3"/>
  <c r="AE18" i="3"/>
  <c r="N18" i="3"/>
  <c r="AE17" i="3"/>
  <c r="N17" i="3"/>
  <c r="AE14" i="3"/>
  <c r="N14" i="3"/>
  <c r="AB5" i="3"/>
  <c r="N4" i="3"/>
  <c r="N3" i="3"/>
  <c r="N5" i="3" s="1"/>
  <c r="D7" i="3" s="1"/>
  <c r="N3" i="2"/>
  <c r="AB5" i="2"/>
  <c r="AE26" i="2"/>
  <c r="N26" i="2"/>
  <c r="AE25" i="2"/>
  <c r="N25" i="2"/>
  <c r="AE24" i="2"/>
  <c r="N24" i="2"/>
  <c r="AE23" i="2"/>
  <c r="N23" i="2"/>
  <c r="AE22" i="2"/>
  <c r="N22" i="2"/>
  <c r="AE21" i="2"/>
  <c r="N21" i="2"/>
  <c r="AE20" i="2"/>
  <c r="N20" i="2"/>
  <c r="AE19" i="2"/>
  <c r="N19" i="2"/>
  <c r="AE18" i="2"/>
  <c r="N18" i="2"/>
  <c r="AE17" i="2"/>
  <c r="N17" i="2"/>
  <c r="AE14" i="2"/>
  <c r="N14" i="2"/>
  <c r="N4" i="2"/>
  <c r="N5" i="2" l="1"/>
  <c r="D7" i="2" s="1"/>
</calcChain>
</file>

<file path=xl/sharedStrings.xml><?xml version="1.0" encoding="utf-8"?>
<sst xmlns="http://schemas.openxmlformats.org/spreadsheetml/2006/main" count="322" uniqueCount="50">
  <si>
    <t>団</t>
    <rPh sb="0" eb="1">
      <t>ダン</t>
    </rPh>
    <phoneticPr fontId="2"/>
  </si>
  <si>
    <t>地区</t>
    <rPh sb="0" eb="2">
      <t>チク</t>
    </rPh>
    <phoneticPr fontId="2"/>
  </si>
  <si>
    <t>名</t>
    <rPh sb="0" eb="1">
      <t>メイ</t>
    </rPh>
    <phoneticPr fontId="2"/>
  </si>
  <si>
    <t>スカウト</t>
    <phoneticPr fontId="2"/>
  </si>
  <si>
    <t>合計</t>
    <rPh sb="0" eb="2">
      <t>ゴウケイ</t>
    </rPh>
    <phoneticPr fontId="2"/>
  </si>
  <si>
    <t>地区名</t>
    <rPh sb="0" eb="2">
      <t>チク</t>
    </rPh>
    <rPh sb="2" eb="3">
      <t>メイ</t>
    </rPh>
    <phoneticPr fontId="2"/>
  </si>
  <si>
    <t>記入者</t>
    <rPh sb="0" eb="2">
      <t>キニュウ</t>
    </rPh>
    <rPh sb="2" eb="3">
      <t>シャ</t>
    </rPh>
    <phoneticPr fontId="2"/>
  </si>
  <si>
    <t>円</t>
    <rPh sb="0" eb="1">
      <t>エン</t>
    </rPh>
    <phoneticPr fontId="2"/>
  </si>
  <si>
    <t>一般社団法人 日本ボーイスカウト東京連盟</t>
    <rPh sb="0" eb="2">
      <t>イッパン</t>
    </rPh>
    <rPh sb="2" eb="4">
      <t>シャダン</t>
    </rPh>
    <rPh sb="4" eb="6">
      <t>ホウジン</t>
    </rPh>
    <rPh sb="7" eb="9">
      <t>ニホン</t>
    </rPh>
    <rPh sb="16" eb="18">
      <t>トウキョウ</t>
    </rPh>
    <rPh sb="18" eb="20">
      <t>レンメイ</t>
    </rPh>
    <phoneticPr fontId="2"/>
  </si>
  <si>
    <t>指導者</t>
    <rPh sb="0" eb="3">
      <t>シドウシャ</t>
    </rPh>
    <phoneticPr fontId="2"/>
  </si>
  <si>
    <t>第</t>
    <rPh sb="0" eb="1">
      <t>ダイ</t>
    </rPh>
    <phoneticPr fontId="2"/>
  </si>
  <si>
    <t>振</t>
    <rPh sb="0" eb="1">
      <t>フ</t>
    </rPh>
    <phoneticPr fontId="2"/>
  </si>
  <si>
    <t>込</t>
    <rPh sb="0" eb="1">
      <t>コミ</t>
    </rPh>
    <phoneticPr fontId="2"/>
  </si>
  <si>
    <t>先</t>
    <rPh sb="0" eb="1">
      <t>サキ</t>
    </rPh>
    <phoneticPr fontId="2"/>
  </si>
  <si>
    <t>スカウトクラブ</t>
    <phoneticPr fontId="2"/>
  </si>
  <si>
    <t>ｽｶｳﾄ</t>
    <phoneticPr fontId="2"/>
  </si>
  <si>
    <t>隊</t>
    <rPh sb="0" eb="1">
      <t>タイ</t>
    </rPh>
    <phoneticPr fontId="2"/>
  </si>
  <si>
    <t>BVS</t>
    <phoneticPr fontId="2"/>
  </si>
  <si>
    <t>CS</t>
    <phoneticPr fontId="2"/>
  </si>
  <si>
    <t>BS</t>
    <phoneticPr fontId="2"/>
  </si>
  <si>
    <t>VS</t>
    <phoneticPr fontId="2"/>
  </si>
  <si>
    <t>RS</t>
    <phoneticPr fontId="2"/>
  </si>
  <si>
    <t>団　委　員</t>
    <rPh sb="0" eb="1">
      <t>ダン</t>
    </rPh>
    <rPh sb="2" eb="3">
      <t>イ</t>
    </rPh>
    <rPh sb="4" eb="5">
      <t>イン</t>
    </rPh>
    <phoneticPr fontId="2"/>
  </si>
  <si>
    <t>注意事項をよくお読みください</t>
    <rPh sb="0" eb="2">
      <t>チュウイ</t>
    </rPh>
    <rPh sb="2" eb="4">
      <t>ジコウ</t>
    </rPh>
    <rPh sb="8" eb="9">
      <t>ヨ</t>
    </rPh>
    <phoneticPr fontId="2"/>
  </si>
  <si>
    <t>１
個
隊
用</t>
    <rPh sb="2" eb="3">
      <t>コ</t>
    </rPh>
    <rPh sb="4" eb="5">
      <t>タイ</t>
    </rPh>
    <rPh sb="6" eb="7">
      <t>ヨウ</t>
    </rPh>
    <phoneticPr fontId="2"/>
  </si>
  <si>
    <t>２
個
隊
用</t>
    <rPh sb="2" eb="3">
      <t>コ</t>
    </rPh>
    <rPh sb="4" eb="5">
      <t>タイ</t>
    </rPh>
    <rPh sb="6" eb="7">
      <t>ヨウ</t>
    </rPh>
    <phoneticPr fontId="2"/>
  </si>
  <si>
    <t>普通口座 №</t>
    <phoneticPr fontId="2"/>
  </si>
  <si>
    <t>三菱UFJ銀行 新宿中央支店</t>
    <rPh sb="0" eb="2">
      <t>ミツビシ</t>
    </rPh>
    <rPh sb="5" eb="7">
      <t>ギンコウ</t>
    </rPh>
    <rPh sb="8" eb="10">
      <t>シンジュク</t>
    </rPh>
    <rPh sb="10" eb="12">
      <t>チュウオウ</t>
    </rPh>
    <rPh sb="12" eb="14">
      <t>シテン</t>
    </rPh>
    <phoneticPr fontId="2"/>
  </si>
  <si>
    <t>▼スカウトクラブの人数を入力してください</t>
    <rPh sb="9" eb="11">
      <t>ニンズウ</t>
    </rPh>
    <rPh sb="12" eb="14">
      <t>ニュウリョク</t>
    </rPh>
    <phoneticPr fontId="2"/>
  </si>
  <si>
    <t>▼団委員の人数を入力してください</t>
    <rPh sb="1" eb="2">
      <t>ダン</t>
    </rPh>
    <rPh sb="2" eb="4">
      <t>イイン</t>
    </rPh>
    <rPh sb="5" eb="7">
      <t>ニンズウ</t>
    </rPh>
    <rPh sb="8" eb="10">
      <t>ニュウリョク</t>
    </rPh>
    <phoneticPr fontId="2"/>
  </si>
  <si>
    <t>▼指導者・スカウトの人数を入力してください</t>
    <rPh sb="1" eb="4">
      <t>シドウシャ</t>
    </rPh>
    <rPh sb="10" eb="12">
      <t>ニンズウ</t>
    </rPh>
    <rPh sb="13" eb="15">
      <t>ニュウリョク</t>
    </rPh>
    <phoneticPr fontId="2"/>
  </si>
  <si>
    <t>分担
金額
合計</t>
    <rPh sb="0" eb="2">
      <t>ブンタン</t>
    </rPh>
    <rPh sb="3" eb="5">
      <t>キンガク</t>
    </rPh>
    <rPh sb="6" eb="8">
      <t>ゴウケイ</t>
    </rPh>
    <phoneticPr fontId="2"/>
  </si>
  <si>
    <t>申請日</t>
    <rPh sb="0" eb="2">
      <t>シンセイ</t>
    </rPh>
    <rPh sb="2" eb="3">
      <t>ビ</t>
    </rPh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</si>
  <si>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</si>
  <si>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.</t>
    <phoneticPr fontId="2"/>
  </si>
  <si>
    <t>東京連盟 分担金計算書【継続登録用】</t>
    <rPh sb="0" eb="2">
      <t>トウキョウ</t>
    </rPh>
    <rPh sb="2" eb="4">
      <t>レンメイ</t>
    </rPh>
    <rPh sb="5" eb="8">
      <t>ブンタンキン</t>
    </rPh>
    <rPh sb="8" eb="11">
      <t>ケイサンショ</t>
    </rPh>
    <rPh sb="12" eb="14">
      <t>ケイゾク</t>
    </rPh>
    <rPh sb="14" eb="16">
      <t>トウロク</t>
    </rPh>
    <rPh sb="16" eb="17">
      <t>ヨウ</t>
    </rPh>
    <phoneticPr fontId="2"/>
  </si>
  <si>
    <t>減免</t>
    <rPh sb="0" eb="2">
      <t>ゲンメン</t>
    </rPh>
    <phoneticPr fontId="2"/>
  </si>
  <si>
    <t>人</t>
    <rPh sb="0" eb="1">
      <t>ニン</t>
    </rPh>
    <phoneticPr fontId="2"/>
  </si>
  <si>
    <t>登録しない部門は、「0」と入力してください。</t>
    <rPh sb="0" eb="2">
      <t>トウロク</t>
    </rPh>
    <rPh sb="5" eb="7">
      <t>ブモン</t>
    </rPh>
    <rPh sb="13" eb="15">
      <t>ニュウリョク</t>
    </rPh>
    <phoneticPr fontId="2"/>
  </si>
  <si>
    <t>2個隊ある団は、右側の【2個隊用】にも入力してください。</t>
    <rPh sb="1" eb="2">
      <t>コ</t>
    </rPh>
    <rPh sb="2" eb="3">
      <t>タイ</t>
    </rPh>
    <rPh sb="5" eb="6">
      <t>ダン</t>
    </rPh>
    <rPh sb="8" eb="10">
      <t>ミギガワ</t>
    </rPh>
    <rPh sb="13" eb="14">
      <t>コ</t>
    </rPh>
    <rPh sb="14" eb="15">
      <t>タイ</t>
    </rPh>
    <rPh sb="15" eb="16">
      <t>ヨウ</t>
    </rPh>
    <rPh sb="19" eb="21">
      <t>ニュウリョク</t>
    </rPh>
    <phoneticPr fontId="2"/>
  </si>
  <si>
    <t>分担金額合計欄に表示された額を振り込んでください。</t>
    <rPh sb="0" eb="3">
      <t>ブンタンキン</t>
    </rPh>
    <rPh sb="3" eb="4">
      <t>ガク</t>
    </rPh>
    <rPh sb="4" eb="7">
      <t>ゴウケイラン</t>
    </rPh>
    <rPh sb="8" eb="10">
      <t>ヒョウジ</t>
    </rPh>
    <rPh sb="13" eb="14">
      <t>ガク</t>
    </rPh>
    <rPh sb="15" eb="16">
      <t>フ</t>
    </rPh>
    <rPh sb="17" eb="18">
      <t>コ</t>
    </rPh>
    <phoneticPr fontId="2"/>
  </si>
  <si>
    <t>振込名義人は、地区名もしくは、団名のみとし簡略化してください　例）チヨダ７　例）セタガヤチク</t>
    <rPh sb="0" eb="2">
      <t>フリコミ</t>
    </rPh>
    <rPh sb="2" eb="4">
      <t>メイギ</t>
    </rPh>
    <rPh sb="4" eb="5">
      <t>ニン</t>
    </rPh>
    <rPh sb="7" eb="9">
      <t>チク</t>
    </rPh>
    <rPh sb="9" eb="10">
      <t>メイ</t>
    </rPh>
    <rPh sb="15" eb="16">
      <t>ダン</t>
    </rPh>
    <rPh sb="16" eb="17">
      <t>メイ</t>
    </rPh>
    <rPh sb="21" eb="24">
      <t>カンリャクカ</t>
    </rPh>
    <phoneticPr fontId="2"/>
  </si>
  <si>
    <t>減免がある場合は、減免の対象人数を入力してください。総額から減免処理されます。</t>
    <rPh sb="0" eb="2">
      <t>ゲンメン</t>
    </rPh>
    <rPh sb="5" eb="7">
      <t>バアイ</t>
    </rPh>
    <rPh sb="9" eb="11">
      <t>ゲンメン</t>
    </rPh>
    <rPh sb="12" eb="14">
      <t>タイショウ</t>
    </rPh>
    <rPh sb="14" eb="16">
      <t>ニンズウ</t>
    </rPh>
    <rPh sb="17" eb="19">
      <t>ニュウリョク</t>
    </rPh>
    <rPh sb="26" eb="28">
      <t>ソウガク</t>
    </rPh>
    <rPh sb="30" eb="32">
      <t>ゲンメン</t>
    </rPh>
    <rPh sb="32" eb="34">
      <t>ショリ</t>
    </rPh>
    <phoneticPr fontId="2"/>
  </si>
  <si>
    <t>赤枠内に登録する人数を入力してください。</t>
    <rPh sb="0" eb="1">
      <t>アカ</t>
    </rPh>
    <rPh sb="1" eb="2">
      <t>ワク</t>
    </rPh>
    <rPh sb="2" eb="3">
      <t>ナイ</t>
    </rPh>
    <rPh sb="4" eb="6">
      <t>トウロク</t>
    </rPh>
    <rPh sb="8" eb="10">
      <t>ニンズウ</t>
    </rPh>
    <rPh sb="11" eb="13">
      <t>ニュウリョク</t>
    </rPh>
    <phoneticPr fontId="2"/>
  </si>
  <si>
    <t>振込手数料は各団の負担でお願いします。</t>
    <rPh sb="0" eb="2">
      <t>フリコミ</t>
    </rPh>
    <rPh sb="2" eb="5">
      <t>テスウリョウ</t>
    </rPh>
    <rPh sb="6" eb="7">
      <t>カク</t>
    </rPh>
    <rPh sb="7" eb="8">
      <t>ダン</t>
    </rPh>
    <rPh sb="9" eb="11">
      <t>フタン</t>
    </rPh>
    <rPh sb="13" eb="14">
      <t>ネガ</t>
    </rPh>
    <phoneticPr fontId="2"/>
  </si>
  <si>
    <t>団委員長の承認のもと登録人数を入力してください。</t>
    <rPh sb="0" eb="1">
      <t>ダン</t>
    </rPh>
    <rPh sb="1" eb="4">
      <t>イインチョウ</t>
    </rPh>
    <rPh sb="5" eb="7">
      <t>ショウニン</t>
    </rPh>
    <rPh sb="10" eb="12">
      <t>トウロク</t>
    </rPh>
    <rPh sb="12" eb="14">
      <t>ニンズウ</t>
    </rPh>
    <rPh sb="15" eb="17">
      <t>ニュウリョク</t>
    </rPh>
    <phoneticPr fontId="2"/>
  </si>
  <si>
    <t>入力は、太い赤枠のみ入力をし、行や列を追加したり編集しないでください。</t>
    <rPh sb="0" eb="2">
      <t>ニュウリョク</t>
    </rPh>
    <rPh sb="4" eb="5">
      <t>フト</t>
    </rPh>
    <rPh sb="6" eb="7">
      <t>アカ</t>
    </rPh>
    <rPh sb="7" eb="8">
      <t>ワク</t>
    </rPh>
    <rPh sb="10" eb="12">
      <t>ニュウリョク</t>
    </rPh>
    <rPh sb="24" eb="26">
      <t>ヘンシュウ</t>
    </rPh>
    <phoneticPr fontId="2"/>
  </si>
  <si>
    <t>この分担金計算書は継続登録のみ使用します。</t>
    <rPh sb="2" eb="5">
      <t>ブンタンキン</t>
    </rPh>
    <rPh sb="5" eb="8">
      <t>ケイサンショ</t>
    </rPh>
    <rPh sb="9" eb="11">
      <t>ケイゾク</t>
    </rPh>
    <rPh sb="11" eb="13">
      <t>トウロク</t>
    </rPh>
    <rPh sb="15" eb="17">
      <t>シヨウ</t>
    </rPh>
    <phoneticPr fontId="2"/>
  </si>
  <si>
    <t>東京連盟分担金計算書【継続登録用】　2023年12月改訂</t>
    <rPh sb="0" eb="2">
      <t>トウキョウ</t>
    </rPh>
    <rPh sb="2" eb="4">
      <t>レンメイ</t>
    </rPh>
    <rPh sb="4" eb="7">
      <t>ブンタンキン</t>
    </rPh>
    <rPh sb="7" eb="10">
      <t>ケイサンショ</t>
    </rPh>
    <rPh sb="13" eb="15">
      <t>トウロク</t>
    </rPh>
    <rPh sb="15" eb="16">
      <t>ヨウ</t>
    </rPh>
    <rPh sb="22" eb="23">
      <t>ネン</t>
    </rPh>
    <rPh sb="25" eb="26">
      <t>ガツ</t>
    </rPh>
    <rPh sb="26" eb="28">
      <t>カイテイ</t>
    </rPh>
    <phoneticPr fontId="2"/>
  </si>
  <si>
    <t>団　名</t>
    <rPh sb="0" eb="1">
      <t>ダン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</si>
</sst>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0" tint="-0.3499862666707357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0" tint="-0.34998626667073579"/>
      <name val="游ゴシック"/>
      <family val="2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0" fillId="2" borderId="4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3" fillId="11" borderId="1" xfId="0" applyFont="1" applyFill="1" applyBorder="1">
      <alignment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Alignment="1">
      <alignment horizontal="left" vertical="center"/>
    </xf>
    <xf numFmtId="38" fontId="3" fillId="2" borderId="0" xfId="1" applyFont="1" applyFill="1">
      <alignment vertical="center"/>
    </xf>
    <xf numFmtId="0" fontId="15" fillId="2" borderId="0" xfId="0" applyFont="1" applyFill="1">
      <alignment vertical="center"/>
    </xf>
    <xf numFmtId="3" fontId="14" fillId="2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13" fillId="2" borderId="0" xfId="0" applyFont="1" applyFill="1" applyAlignment="1">
      <alignment horizontal="right" vertical="center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8" fontId="3" fillId="10" borderId="1" xfId="1" applyFont="1" applyFill="1" applyBorder="1" applyAlignment="1">
      <alignment horizontal="right" vertical="center"/>
    </xf>
    <xf numFmtId="38" fontId="3" fillId="10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176" fontId="17" fillId="5" borderId="22" xfId="0" applyNumberFormat="1" applyFont="1" applyFill="1" applyBorder="1" applyAlignment="1" applyProtection="1">
      <alignment horizontal="center" vertical="center"/>
      <protection locked="0"/>
    </xf>
    <xf numFmtId="176" fontId="17" fillId="5" borderId="23" xfId="0" applyNumberFormat="1" applyFont="1" applyFill="1" applyBorder="1" applyAlignment="1" applyProtection="1">
      <alignment horizontal="center" vertical="center"/>
      <protection locked="0"/>
    </xf>
    <xf numFmtId="176" fontId="17" fillId="5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 vertical="center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38" fontId="15" fillId="6" borderId="19" xfId="1" applyFont="1" applyFill="1" applyBorder="1" applyAlignment="1">
      <alignment horizontal="center" vertical="center"/>
    </xf>
    <xf numFmtId="38" fontId="15" fillId="6" borderId="20" xfId="1" applyFont="1" applyFill="1" applyBorder="1" applyAlignment="1">
      <alignment horizontal="center" vertical="center"/>
    </xf>
    <xf numFmtId="38" fontId="15" fillId="6" borderId="21" xfId="1" applyFont="1" applyFill="1" applyBorder="1" applyAlignment="1">
      <alignment horizontal="center" vertical="center"/>
    </xf>
    <xf numFmtId="38" fontId="7" fillId="10" borderId="5" xfId="1" applyFont="1" applyFill="1" applyBorder="1" applyAlignment="1">
      <alignment horizontal="center" vertical="center"/>
    </xf>
    <xf numFmtId="38" fontId="7" fillId="10" borderId="6" xfId="1" applyFont="1" applyFill="1" applyBorder="1" applyAlignment="1">
      <alignment horizontal="center" vertical="center"/>
    </xf>
    <xf numFmtId="38" fontId="7" fillId="10" borderId="7" xfId="1" applyFont="1" applyFill="1" applyBorder="1" applyAlignment="1">
      <alignment horizontal="center" vertical="center"/>
    </xf>
    <xf numFmtId="38" fontId="20" fillId="5" borderId="35" xfId="1" applyFont="1" applyFill="1" applyBorder="1" applyAlignment="1" applyProtection="1">
      <alignment horizontal="center" vertical="center"/>
      <protection locked="0"/>
    </xf>
    <xf numFmtId="38" fontId="20" fillId="5" borderId="36" xfId="1" applyFont="1" applyFill="1" applyBorder="1" applyAlignment="1" applyProtection="1">
      <alignment horizontal="center" vertical="center"/>
      <protection locked="0"/>
    </xf>
    <xf numFmtId="38" fontId="20" fillId="6" borderId="34" xfId="1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38" fontId="7" fillId="10" borderId="2" xfId="1" applyFont="1" applyFill="1" applyBorder="1" applyAlignment="1" applyProtection="1">
      <alignment horizontal="center" vertical="center"/>
    </xf>
    <xf numFmtId="38" fontId="7" fillId="10" borderId="3" xfId="1" applyFont="1" applyFill="1" applyBorder="1" applyAlignment="1" applyProtection="1">
      <alignment horizontal="center" vertical="center"/>
    </xf>
    <xf numFmtId="38" fontId="7" fillId="10" borderId="4" xfId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8" fontId="19" fillId="6" borderId="8" xfId="1" applyFont="1" applyFill="1" applyBorder="1" applyAlignment="1">
      <alignment horizontal="center" vertical="center"/>
    </xf>
    <xf numFmtId="38" fontId="19" fillId="6" borderId="9" xfId="1" applyFont="1" applyFill="1" applyBorder="1" applyAlignment="1">
      <alignment horizontal="center" vertical="center"/>
    </xf>
    <xf numFmtId="38" fontId="19" fillId="6" borderId="10" xfId="1" applyFont="1" applyFill="1" applyBorder="1" applyAlignment="1">
      <alignment horizontal="center" vertical="center"/>
    </xf>
    <xf numFmtId="38" fontId="19" fillId="6" borderId="11" xfId="1" applyFont="1" applyFill="1" applyBorder="1" applyAlignment="1">
      <alignment horizontal="center" vertical="center"/>
    </xf>
    <xf numFmtId="38" fontId="19" fillId="6" borderId="0" xfId="1" applyFont="1" applyFill="1" applyBorder="1" applyAlignment="1">
      <alignment horizontal="center" vertical="center"/>
    </xf>
    <xf numFmtId="38" fontId="19" fillId="6" borderId="12" xfId="1" applyFont="1" applyFill="1" applyBorder="1" applyAlignment="1">
      <alignment horizontal="center" vertical="center"/>
    </xf>
    <xf numFmtId="38" fontId="19" fillId="6" borderId="13" xfId="1" applyFont="1" applyFill="1" applyBorder="1" applyAlignment="1">
      <alignment horizontal="center" vertical="center"/>
    </xf>
    <xf numFmtId="38" fontId="19" fillId="6" borderId="14" xfId="1" applyFont="1" applyFill="1" applyBorder="1" applyAlignment="1">
      <alignment horizontal="center" vertical="center"/>
    </xf>
    <xf numFmtId="38" fontId="19" fillId="6" borderId="15" xfId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2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4</xdr:row>
      <xdr:rowOff>247650</xdr:rowOff>
    </xdr:from>
    <xdr:ext cx="1877437" cy="56438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0EA200-69D1-056B-F488-FDB5ABF7782F}"/>
            </a:ext>
          </a:extLst>
        </xdr:cNvPr>
        <xdr:cNvSpPr txBox="1"/>
      </xdr:nvSpPr>
      <xdr:spPr>
        <a:xfrm>
          <a:off x="790575" y="1295400"/>
          <a:ext cx="1877437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地区名、団名、団号、</a:t>
          </a:r>
          <a:br>
            <a:rPr kumimoji="1" lang="en-US" altLang="ja-JP" sz="1100" b="1">
              <a:solidFill>
                <a:schemeClr val="bg1"/>
              </a:solidFill>
            </a:rPr>
          </a:br>
          <a:r>
            <a:rPr kumimoji="1" lang="ja-JP" altLang="en-US" sz="1100" b="1">
              <a:solidFill>
                <a:schemeClr val="bg1"/>
              </a:solidFill>
            </a:rPr>
            <a:t>記入者を入力してください</a:t>
          </a:r>
        </a:p>
      </xdr:txBody>
    </xdr:sp>
    <xdr:clientData/>
  </xdr:oneCellAnchor>
  <xdr:oneCellAnchor>
    <xdr:from>
      <xdr:col>24</xdr:col>
      <xdr:colOff>76200</xdr:colOff>
      <xdr:row>2</xdr:row>
      <xdr:rowOff>47625</xdr:rowOff>
    </xdr:from>
    <xdr:ext cx="1595309" cy="5643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75936FC-E647-407B-8C9E-64F0B45A3255}"/>
            </a:ext>
          </a:extLst>
        </xdr:cNvPr>
        <xdr:cNvSpPr txBox="1"/>
      </xdr:nvSpPr>
      <xdr:spPr>
        <a:xfrm>
          <a:off x="4829175" y="447675"/>
          <a:ext cx="1595309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申請日、振込予定日を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入力してください</a:t>
          </a:r>
        </a:p>
      </xdr:txBody>
    </xdr:sp>
    <xdr:clientData/>
  </xdr:oneCellAnchor>
  <xdr:oneCellAnchor>
    <xdr:from>
      <xdr:col>24</xdr:col>
      <xdr:colOff>85725</xdr:colOff>
      <xdr:row>4</xdr:row>
      <xdr:rowOff>247650</xdr:rowOff>
    </xdr:from>
    <xdr:ext cx="1313180" cy="56438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FA0099-EFC0-4B7C-90DE-1141035C0138}"/>
            </a:ext>
          </a:extLst>
        </xdr:cNvPr>
        <xdr:cNvSpPr txBox="1"/>
      </xdr:nvSpPr>
      <xdr:spPr>
        <a:xfrm>
          <a:off x="4838700" y="1295400"/>
          <a:ext cx="1313180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減免の人数を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入力してください</a:t>
          </a:r>
        </a:p>
      </xdr:txBody>
    </xdr:sp>
    <xdr:clientData/>
  </xdr:oneCellAnchor>
  <xdr:oneCellAnchor>
    <xdr:from>
      <xdr:col>7</xdr:col>
      <xdr:colOff>190500</xdr:colOff>
      <xdr:row>13</xdr:row>
      <xdr:rowOff>247650</xdr:rowOff>
    </xdr:from>
    <xdr:ext cx="1313180" cy="56438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3FA118-ED82-4F52-990D-62CB376A351E}"/>
            </a:ext>
          </a:extLst>
        </xdr:cNvPr>
        <xdr:cNvSpPr txBox="1"/>
      </xdr:nvSpPr>
      <xdr:spPr>
        <a:xfrm>
          <a:off x="1543050" y="3638550"/>
          <a:ext cx="1313180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団委員の人数を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入力してください</a:t>
          </a:r>
        </a:p>
      </xdr:txBody>
    </xdr:sp>
    <xdr:clientData/>
  </xdr:oneCellAnchor>
  <xdr:oneCellAnchor>
    <xdr:from>
      <xdr:col>24</xdr:col>
      <xdr:colOff>161925</xdr:colOff>
      <xdr:row>13</xdr:row>
      <xdr:rowOff>257175</xdr:rowOff>
    </xdr:from>
    <xdr:ext cx="1736373" cy="56438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1A17C2F-FF08-4924-9978-EFEB01414549}"/>
            </a:ext>
          </a:extLst>
        </xdr:cNvPr>
        <xdr:cNvSpPr txBox="1"/>
      </xdr:nvSpPr>
      <xdr:spPr>
        <a:xfrm>
          <a:off x="4914900" y="3648075"/>
          <a:ext cx="1736373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スカウトクラブの人数を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入力してください</a:t>
          </a:r>
        </a:p>
      </xdr:txBody>
    </xdr:sp>
    <xdr:clientData/>
  </xdr:oneCellAnchor>
  <xdr:oneCellAnchor>
    <xdr:from>
      <xdr:col>7</xdr:col>
      <xdr:colOff>180975</xdr:colOff>
      <xdr:row>19</xdr:row>
      <xdr:rowOff>257175</xdr:rowOff>
    </xdr:from>
    <xdr:ext cx="2159566" cy="56438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D38F7B-F55D-47E6-9A3A-A0BEF61EF72D}"/>
            </a:ext>
          </a:extLst>
        </xdr:cNvPr>
        <xdr:cNvSpPr txBox="1"/>
      </xdr:nvSpPr>
      <xdr:spPr>
        <a:xfrm>
          <a:off x="1533525" y="5372100"/>
          <a:ext cx="2159566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部門ごとの指導者、スカウトの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人数を入力してください</a:t>
          </a:r>
        </a:p>
      </xdr:txBody>
    </xdr:sp>
    <xdr:clientData/>
  </xdr:oneCellAnchor>
  <xdr:oneCellAnchor>
    <xdr:from>
      <xdr:col>24</xdr:col>
      <xdr:colOff>142875</xdr:colOff>
      <xdr:row>19</xdr:row>
      <xdr:rowOff>257175</xdr:rowOff>
    </xdr:from>
    <xdr:ext cx="2018501" cy="56438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5673F4D-A7BF-40C1-A9ED-FD0C94639457}"/>
            </a:ext>
          </a:extLst>
        </xdr:cNvPr>
        <xdr:cNvSpPr txBox="1"/>
      </xdr:nvSpPr>
      <xdr:spPr>
        <a:xfrm>
          <a:off x="4895850" y="5372100"/>
          <a:ext cx="2018501" cy="56438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２個隊ある団は、こちらにも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人数を入力してください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4643-48B8-45CE-A16F-EE930A32EE75}">
  <dimension ref="B1:AI39"/>
  <sheetViews>
    <sheetView tabSelected="1" view="pageBreakPreview" zoomScaleNormal="100" zoomScaleSheetLayoutView="100" workbookViewId="0"/>
  </sheetViews>
  <sheetFormatPr defaultColWidth="9" defaultRowHeight="16.5" x14ac:dyDescent="0.4"/>
  <cols>
    <col min="1" max="1" width="2" style="1" customWidth="1"/>
    <col min="2" max="52" width="2.625" style="1" customWidth="1"/>
    <col min="53" max="16384" width="9" style="1"/>
  </cols>
  <sheetData>
    <row r="1" spans="2:35" ht="22.5" customHeight="1" x14ac:dyDescent="0.4">
      <c r="B1" s="64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2:35" ht="9" customHeight="1" thickBot="1" x14ac:dyDescent="0.45"/>
    <row r="3" spans="2:35" ht="25.5" customHeight="1" thickBot="1" x14ac:dyDescent="0.45">
      <c r="B3" s="51" t="s">
        <v>5</v>
      </c>
      <c r="C3" s="51"/>
      <c r="D3" s="52"/>
      <c r="E3" s="53"/>
      <c r="F3" s="53"/>
      <c r="G3" s="53"/>
      <c r="H3" s="53"/>
      <c r="I3" s="54"/>
      <c r="J3" s="87" t="s">
        <v>1</v>
      </c>
      <c r="L3" s="87"/>
      <c r="M3" s="23" t="s">
        <v>9</v>
      </c>
      <c r="N3" s="65">
        <f>+H14+Y14+H17+H19+H21+H23+H25+Y17+Y19+Y21+Y23+Y25</f>
        <v>0</v>
      </c>
      <c r="O3" s="66"/>
      <c r="P3" s="67"/>
      <c r="Q3" s="8" t="s">
        <v>2</v>
      </c>
      <c r="R3" s="8"/>
      <c r="S3" s="8"/>
      <c r="T3" s="8"/>
      <c r="U3" s="51" t="s">
        <v>32</v>
      </c>
      <c r="V3" s="51"/>
      <c r="W3" s="51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50"/>
    </row>
    <row r="4" spans="2:35" ht="25.5" customHeight="1" thickBot="1" x14ac:dyDescent="0.45">
      <c r="B4" s="51" t="s">
        <v>49</v>
      </c>
      <c r="C4" s="51"/>
      <c r="D4" s="52"/>
      <c r="E4" s="53"/>
      <c r="F4" s="54"/>
      <c r="G4" s="89" t="s">
        <v>10</v>
      </c>
      <c r="H4" s="52"/>
      <c r="I4" s="54"/>
      <c r="J4" s="87" t="s">
        <v>0</v>
      </c>
      <c r="L4" s="87"/>
      <c r="M4" s="23" t="s">
        <v>3</v>
      </c>
      <c r="N4" s="58">
        <f>+H18+H20+H22+H24+H26+Y18+Y20+Y22+Y24+Y26</f>
        <v>0</v>
      </c>
      <c r="O4" s="59"/>
      <c r="P4" s="60"/>
      <c r="Q4" s="8" t="s">
        <v>2</v>
      </c>
      <c r="R4" s="8"/>
      <c r="S4" s="8"/>
      <c r="T4" s="8"/>
      <c r="U4" s="51" t="s">
        <v>33</v>
      </c>
      <c r="V4" s="51"/>
      <c r="W4" s="51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50"/>
    </row>
    <row r="5" spans="2:35" ht="25.5" customHeight="1" thickBot="1" x14ac:dyDescent="0.45">
      <c r="B5" s="51" t="s">
        <v>6</v>
      </c>
      <c r="C5" s="51"/>
      <c r="D5" s="52"/>
      <c r="E5" s="53"/>
      <c r="F5" s="53"/>
      <c r="G5" s="53"/>
      <c r="H5" s="53"/>
      <c r="I5" s="54"/>
      <c r="J5" s="88"/>
      <c r="L5" s="87"/>
      <c r="M5" s="23" t="s">
        <v>4</v>
      </c>
      <c r="N5" s="55">
        <f>+N3+N4</f>
        <v>0</v>
      </c>
      <c r="O5" s="56"/>
      <c r="P5" s="57"/>
      <c r="Q5" s="8" t="s">
        <v>2</v>
      </c>
      <c r="R5" s="8"/>
      <c r="S5" s="19"/>
      <c r="T5" s="20"/>
      <c r="U5" s="51" t="s">
        <v>36</v>
      </c>
      <c r="V5" s="51"/>
      <c r="W5" s="51"/>
      <c r="X5" s="61">
        <v>0</v>
      </c>
      <c r="Y5" s="62"/>
      <c r="Z5" s="8" t="s">
        <v>37</v>
      </c>
      <c r="AA5" s="8"/>
      <c r="AB5" s="63">
        <f>-X5*B10/2</f>
        <v>0</v>
      </c>
      <c r="AC5" s="63"/>
      <c r="AD5" s="63"/>
      <c r="AE5" s="63"/>
      <c r="AF5" s="63"/>
      <c r="AG5" s="63"/>
      <c r="AH5" s="1" t="s">
        <v>7</v>
      </c>
    </row>
    <row r="6" spans="2:35" ht="17.25" thickBot="1" x14ac:dyDescent="0.45">
      <c r="X6" s="22"/>
      <c r="Y6" s="22"/>
    </row>
    <row r="7" spans="2:35" ht="25.5" customHeight="1" x14ac:dyDescent="0.5">
      <c r="B7" s="68" t="s">
        <v>31</v>
      </c>
      <c r="C7" s="69"/>
      <c r="D7" s="70">
        <f>+B10*N5+AB5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U7" s="5" t="s">
        <v>11</v>
      </c>
      <c r="V7" s="79" t="s">
        <v>27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/>
    </row>
    <row r="8" spans="2:35" ht="25.5" customHeight="1" x14ac:dyDescent="0.4">
      <c r="B8" s="68"/>
      <c r="C8" s="69"/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8" t="s">
        <v>7</v>
      </c>
      <c r="U8" s="6" t="s">
        <v>12</v>
      </c>
      <c r="V8" s="82" t="s">
        <v>26</v>
      </c>
      <c r="W8" s="83"/>
      <c r="X8" s="83"/>
      <c r="Y8" s="83"/>
      <c r="Z8" s="83"/>
      <c r="AA8" s="18">
        <v>6</v>
      </c>
      <c r="AB8" s="18">
        <v>4</v>
      </c>
      <c r="AC8" s="18">
        <v>0</v>
      </c>
      <c r="AD8" s="18">
        <v>2</v>
      </c>
      <c r="AE8" s="18">
        <v>2</v>
      </c>
      <c r="AF8" s="18">
        <v>2</v>
      </c>
      <c r="AG8" s="18">
        <v>9</v>
      </c>
      <c r="AH8" s="3"/>
    </row>
    <row r="9" spans="2:35" ht="25.5" customHeight="1" thickBot="1" x14ac:dyDescent="0.45">
      <c r="B9" s="68"/>
      <c r="C9" s="69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U9" s="7" t="s">
        <v>13</v>
      </c>
      <c r="V9" s="84" t="s">
        <v>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</row>
    <row r="10" spans="2:35" x14ac:dyDescent="0.4">
      <c r="B10" s="47">
        <v>3000</v>
      </c>
      <c r="C10" s="47"/>
    </row>
    <row r="11" spans="2:35" ht="22.5" customHeight="1" x14ac:dyDescent="0.4">
      <c r="B11" s="44" t="s">
        <v>43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2:35" ht="9" customHeight="1" x14ac:dyDescent="0.4"/>
    <row r="13" spans="2:35" ht="17.25" thickBot="1" x14ac:dyDescent="0.45">
      <c r="C13" s="1" t="s">
        <v>29</v>
      </c>
      <c r="T13" s="1" t="s">
        <v>28</v>
      </c>
    </row>
    <row r="14" spans="2:35" ht="25.5" customHeight="1" thickBot="1" x14ac:dyDescent="0.45">
      <c r="B14" s="14"/>
      <c r="C14" s="30" t="s">
        <v>22</v>
      </c>
      <c r="D14" s="30"/>
      <c r="E14" s="30"/>
      <c r="F14" s="30"/>
      <c r="G14" s="31"/>
      <c r="H14" s="45">
        <v>0</v>
      </c>
      <c r="I14" s="46"/>
      <c r="J14" s="21" t="s">
        <v>2</v>
      </c>
      <c r="K14" s="26">
        <v>3000</v>
      </c>
      <c r="L14" s="27"/>
      <c r="M14" s="9" t="s">
        <v>7</v>
      </c>
      <c r="N14" s="28">
        <f>+H14*K14</f>
        <v>0</v>
      </c>
      <c r="O14" s="28"/>
      <c r="P14" s="29"/>
      <c r="Q14" s="21" t="s">
        <v>7</v>
      </c>
      <c r="S14" s="14"/>
      <c r="T14" s="30" t="s">
        <v>14</v>
      </c>
      <c r="U14" s="30"/>
      <c r="V14" s="30"/>
      <c r="W14" s="30"/>
      <c r="X14" s="31"/>
      <c r="Y14" s="45">
        <v>0</v>
      </c>
      <c r="Z14" s="46"/>
      <c r="AA14" s="21" t="s">
        <v>2</v>
      </c>
      <c r="AB14" s="26">
        <v>3000</v>
      </c>
      <c r="AC14" s="27"/>
      <c r="AD14" s="9" t="s">
        <v>7</v>
      </c>
      <c r="AE14" s="28">
        <f t="shared" ref="AE14" si="0">+Y14*AB14</f>
        <v>0</v>
      </c>
      <c r="AF14" s="28"/>
      <c r="AG14" s="29"/>
      <c r="AH14" s="21" t="s">
        <v>7</v>
      </c>
    </row>
    <row r="15" spans="2:35" x14ac:dyDescent="0.4">
      <c r="C15" s="2"/>
      <c r="D15" s="2"/>
      <c r="E15" s="2"/>
      <c r="F15" s="2"/>
      <c r="G15" s="2"/>
      <c r="H15" s="2"/>
      <c r="I15" s="2"/>
      <c r="J15" s="2"/>
      <c r="K15" s="10"/>
      <c r="L15" s="10"/>
      <c r="M15" s="11"/>
      <c r="N15" s="15"/>
      <c r="O15" s="15"/>
      <c r="P15" s="15"/>
      <c r="Q15" s="2"/>
      <c r="Y15" s="2"/>
      <c r="Z15" s="2"/>
      <c r="AB15" s="13"/>
      <c r="AC15" s="13"/>
      <c r="AD15" s="13"/>
      <c r="AE15" s="17"/>
      <c r="AF15" s="17"/>
      <c r="AG15" s="17"/>
      <c r="AH15" s="2"/>
    </row>
    <row r="16" spans="2:35" ht="17.25" thickBot="1" x14ac:dyDescent="0.45">
      <c r="C16" s="4" t="s">
        <v>30</v>
      </c>
      <c r="D16" s="4"/>
      <c r="E16" s="4"/>
      <c r="F16" s="4"/>
      <c r="G16" s="4"/>
      <c r="H16" s="2"/>
      <c r="I16" s="2"/>
      <c r="J16" s="2"/>
      <c r="K16" s="12"/>
      <c r="L16" s="12"/>
      <c r="M16" s="11"/>
      <c r="N16" s="16"/>
      <c r="O16" s="16"/>
      <c r="P16" s="16"/>
      <c r="Q16" s="2"/>
      <c r="T16" s="4" t="s">
        <v>30</v>
      </c>
      <c r="Y16" s="2"/>
      <c r="Z16" s="2"/>
      <c r="AB16" s="13"/>
      <c r="AC16" s="13"/>
      <c r="AD16" s="13"/>
      <c r="AE16" s="17"/>
      <c r="AF16" s="17"/>
      <c r="AG16" s="17"/>
      <c r="AH16" s="2"/>
    </row>
    <row r="17" spans="2:35" ht="25.5" customHeight="1" x14ac:dyDescent="0.4">
      <c r="B17" s="39" t="s">
        <v>24</v>
      </c>
      <c r="C17" s="40" t="s">
        <v>17</v>
      </c>
      <c r="D17" s="40"/>
      <c r="E17" s="30" t="s">
        <v>16</v>
      </c>
      <c r="F17" s="30" t="s">
        <v>9</v>
      </c>
      <c r="G17" s="31"/>
      <c r="H17" s="41">
        <v>0</v>
      </c>
      <c r="I17" s="42"/>
      <c r="J17" s="21" t="s">
        <v>2</v>
      </c>
      <c r="K17" s="26">
        <v>3000</v>
      </c>
      <c r="L17" s="27"/>
      <c r="M17" s="9" t="s">
        <v>7</v>
      </c>
      <c r="N17" s="28">
        <f t="shared" ref="N17:N26" si="1">+H17*K17</f>
        <v>0</v>
      </c>
      <c r="O17" s="28"/>
      <c r="P17" s="29"/>
      <c r="Q17" s="21" t="s">
        <v>7</v>
      </c>
      <c r="S17" s="39" t="s">
        <v>25</v>
      </c>
      <c r="T17" s="40" t="s">
        <v>17</v>
      </c>
      <c r="U17" s="40"/>
      <c r="V17" s="30" t="s">
        <v>16</v>
      </c>
      <c r="W17" s="30" t="s">
        <v>9</v>
      </c>
      <c r="X17" s="31"/>
      <c r="Y17" s="41">
        <v>0</v>
      </c>
      <c r="Z17" s="42"/>
      <c r="AA17" s="21" t="s">
        <v>2</v>
      </c>
      <c r="AB17" s="26">
        <v>3000</v>
      </c>
      <c r="AC17" s="27"/>
      <c r="AD17" s="9" t="s">
        <v>7</v>
      </c>
      <c r="AE17" s="28">
        <f t="shared" ref="AE17:AE26" si="2">+Y17*AB17</f>
        <v>0</v>
      </c>
      <c r="AF17" s="28"/>
      <c r="AG17" s="29"/>
      <c r="AH17" s="21" t="s">
        <v>7</v>
      </c>
    </row>
    <row r="18" spans="2:35" ht="25.5" customHeight="1" x14ac:dyDescent="0.4">
      <c r="B18" s="39"/>
      <c r="C18" s="40"/>
      <c r="D18" s="40"/>
      <c r="E18" s="30"/>
      <c r="F18" s="30" t="s">
        <v>15</v>
      </c>
      <c r="G18" s="31"/>
      <c r="H18" s="24">
        <v>0</v>
      </c>
      <c r="I18" s="25"/>
      <c r="J18" s="21" t="s">
        <v>2</v>
      </c>
      <c r="K18" s="26">
        <v>3000</v>
      </c>
      <c r="L18" s="27"/>
      <c r="M18" s="9" t="s">
        <v>7</v>
      </c>
      <c r="N18" s="28">
        <f t="shared" si="1"/>
        <v>0</v>
      </c>
      <c r="O18" s="28"/>
      <c r="P18" s="29"/>
      <c r="Q18" s="21" t="s">
        <v>7</v>
      </c>
      <c r="S18" s="39"/>
      <c r="T18" s="40"/>
      <c r="U18" s="40"/>
      <c r="V18" s="30"/>
      <c r="W18" s="30" t="s">
        <v>15</v>
      </c>
      <c r="X18" s="31"/>
      <c r="Y18" s="24">
        <v>0</v>
      </c>
      <c r="Z18" s="25"/>
      <c r="AA18" s="21" t="s">
        <v>2</v>
      </c>
      <c r="AB18" s="26">
        <v>3000</v>
      </c>
      <c r="AC18" s="27"/>
      <c r="AD18" s="9" t="s">
        <v>7</v>
      </c>
      <c r="AE18" s="28">
        <f t="shared" si="2"/>
        <v>0</v>
      </c>
      <c r="AF18" s="28"/>
      <c r="AG18" s="29"/>
      <c r="AH18" s="21" t="s">
        <v>7</v>
      </c>
    </row>
    <row r="19" spans="2:35" ht="25.5" customHeight="1" x14ac:dyDescent="0.4">
      <c r="B19" s="39"/>
      <c r="C19" s="38" t="s">
        <v>18</v>
      </c>
      <c r="D19" s="38"/>
      <c r="E19" s="30" t="s">
        <v>16</v>
      </c>
      <c r="F19" s="30" t="s">
        <v>9</v>
      </c>
      <c r="G19" s="31"/>
      <c r="H19" s="24">
        <v>0</v>
      </c>
      <c r="I19" s="25"/>
      <c r="J19" s="21" t="s">
        <v>2</v>
      </c>
      <c r="K19" s="26">
        <v>3000</v>
      </c>
      <c r="L19" s="27"/>
      <c r="M19" s="9" t="s">
        <v>7</v>
      </c>
      <c r="N19" s="28">
        <f t="shared" si="1"/>
        <v>0</v>
      </c>
      <c r="O19" s="28"/>
      <c r="P19" s="29"/>
      <c r="Q19" s="21" t="s">
        <v>7</v>
      </c>
      <c r="S19" s="39"/>
      <c r="T19" s="38" t="s">
        <v>18</v>
      </c>
      <c r="U19" s="38"/>
      <c r="V19" s="30" t="s">
        <v>16</v>
      </c>
      <c r="W19" s="30" t="s">
        <v>9</v>
      </c>
      <c r="X19" s="31"/>
      <c r="Y19" s="24">
        <v>0</v>
      </c>
      <c r="Z19" s="25"/>
      <c r="AA19" s="21" t="s">
        <v>2</v>
      </c>
      <c r="AB19" s="26">
        <v>3000</v>
      </c>
      <c r="AC19" s="27"/>
      <c r="AD19" s="9" t="s">
        <v>7</v>
      </c>
      <c r="AE19" s="28">
        <f t="shared" si="2"/>
        <v>0</v>
      </c>
      <c r="AF19" s="28"/>
      <c r="AG19" s="29"/>
      <c r="AH19" s="21" t="s">
        <v>7</v>
      </c>
    </row>
    <row r="20" spans="2:35" ht="25.5" customHeight="1" x14ac:dyDescent="0.4">
      <c r="B20" s="39"/>
      <c r="C20" s="38"/>
      <c r="D20" s="38"/>
      <c r="E20" s="30"/>
      <c r="F20" s="30" t="s">
        <v>15</v>
      </c>
      <c r="G20" s="31"/>
      <c r="H20" s="24">
        <v>0</v>
      </c>
      <c r="I20" s="25"/>
      <c r="J20" s="21" t="s">
        <v>2</v>
      </c>
      <c r="K20" s="26">
        <v>3000</v>
      </c>
      <c r="L20" s="27"/>
      <c r="M20" s="9" t="s">
        <v>7</v>
      </c>
      <c r="N20" s="28">
        <f t="shared" si="1"/>
        <v>0</v>
      </c>
      <c r="O20" s="28"/>
      <c r="P20" s="29"/>
      <c r="Q20" s="21" t="s">
        <v>7</v>
      </c>
      <c r="S20" s="39"/>
      <c r="T20" s="38"/>
      <c r="U20" s="38"/>
      <c r="V20" s="30"/>
      <c r="W20" s="30" t="s">
        <v>15</v>
      </c>
      <c r="X20" s="31"/>
      <c r="Y20" s="24">
        <v>0</v>
      </c>
      <c r="Z20" s="25"/>
      <c r="AA20" s="21" t="s">
        <v>2</v>
      </c>
      <c r="AB20" s="26">
        <v>3000</v>
      </c>
      <c r="AC20" s="27"/>
      <c r="AD20" s="9" t="s">
        <v>7</v>
      </c>
      <c r="AE20" s="28">
        <f t="shared" si="2"/>
        <v>0</v>
      </c>
      <c r="AF20" s="28"/>
      <c r="AG20" s="29"/>
      <c r="AH20" s="21" t="s">
        <v>7</v>
      </c>
    </row>
    <row r="21" spans="2:35" ht="25.5" customHeight="1" x14ac:dyDescent="0.4">
      <c r="B21" s="39"/>
      <c r="C21" s="43" t="s">
        <v>19</v>
      </c>
      <c r="D21" s="43"/>
      <c r="E21" s="30" t="s">
        <v>16</v>
      </c>
      <c r="F21" s="30" t="s">
        <v>9</v>
      </c>
      <c r="G21" s="31"/>
      <c r="H21" s="24">
        <v>0</v>
      </c>
      <c r="I21" s="25"/>
      <c r="J21" s="21" t="s">
        <v>2</v>
      </c>
      <c r="K21" s="26">
        <v>3000</v>
      </c>
      <c r="L21" s="27"/>
      <c r="M21" s="9" t="s">
        <v>7</v>
      </c>
      <c r="N21" s="28">
        <f t="shared" si="1"/>
        <v>0</v>
      </c>
      <c r="O21" s="28"/>
      <c r="P21" s="29"/>
      <c r="Q21" s="21" t="s">
        <v>7</v>
      </c>
      <c r="S21" s="39"/>
      <c r="T21" s="43" t="s">
        <v>19</v>
      </c>
      <c r="U21" s="43"/>
      <c r="V21" s="30" t="s">
        <v>16</v>
      </c>
      <c r="W21" s="30" t="s">
        <v>9</v>
      </c>
      <c r="X21" s="31"/>
      <c r="Y21" s="24">
        <v>0</v>
      </c>
      <c r="Z21" s="25"/>
      <c r="AA21" s="21" t="s">
        <v>2</v>
      </c>
      <c r="AB21" s="26">
        <v>3000</v>
      </c>
      <c r="AC21" s="27"/>
      <c r="AD21" s="9" t="s">
        <v>7</v>
      </c>
      <c r="AE21" s="28">
        <f t="shared" si="2"/>
        <v>0</v>
      </c>
      <c r="AF21" s="28"/>
      <c r="AG21" s="29"/>
      <c r="AH21" s="21" t="s">
        <v>7</v>
      </c>
    </row>
    <row r="22" spans="2:35" ht="25.5" customHeight="1" x14ac:dyDescent="0.4">
      <c r="B22" s="39"/>
      <c r="C22" s="43"/>
      <c r="D22" s="43"/>
      <c r="E22" s="30"/>
      <c r="F22" s="30" t="s">
        <v>15</v>
      </c>
      <c r="G22" s="31"/>
      <c r="H22" s="24">
        <v>0</v>
      </c>
      <c r="I22" s="25"/>
      <c r="J22" s="21" t="s">
        <v>2</v>
      </c>
      <c r="K22" s="26">
        <v>3000</v>
      </c>
      <c r="L22" s="27"/>
      <c r="M22" s="9" t="s">
        <v>7</v>
      </c>
      <c r="N22" s="28">
        <f t="shared" si="1"/>
        <v>0</v>
      </c>
      <c r="O22" s="28"/>
      <c r="P22" s="29"/>
      <c r="Q22" s="21" t="s">
        <v>7</v>
      </c>
      <c r="S22" s="39"/>
      <c r="T22" s="43"/>
      <c r="U22" s="43"/>
      <c r="V22" s="30"/>
      <c r="W22" s="30" t="s">
        <v>15</v>
      </c>
      <c r="X22" s="31"/>
      <c r="Y22" s="24">
        <v>0</v>
      </c>
      <c r="Z22" s="25"/>
      <c r="AA22" s="21" t="s">
        <v>2</v>
      </c>
      <c r="AB22" s="26">
        <v>3000</v>
      </c>
      <c r="AC22" s="27"/>
      <c r="AD22" s="9" t="s">
        <v>7</v>
      </c>
      <c r="AE22" s="28">
        <f t="shared" si="2"/>
        <v>0</v>
      </c>
      <c r="AF22" s="28"/>
      <c r="AG22" s="29"/>
      <c r="AH22" s="21" t="s">
        <v>7</v>
      </c>
    </row>
    <row r="23" spans="2:35" ht="25.5" customHeight="1" x14ac:dyDescent="0.4">
      <c r="B23" s="39"/>
      <c r="C23" s="37" t="s">
        <v>20</v>
      </c>
      <c r="D23" s="37"/>
      <c r="E23" s="30" t="s">
        <v>16</v>
      </c>
      <c r="F23" s="30" t="s">
        <v>9</v>
      </c>
      <c r="G23" s="31"/>
      <c r="H23" s="24">
        <v>0</v>
      </c>
      <c r="I23" s="25"/>
      <c r="J23" s="21" t="s">
        <v>2</v>
      </c>
      <c r="K23" s="26">
        <v>3000</v>
      </c>
      <c r="L23" s="27"/>
      <c r="M23" s="9" t="s">
        <v>7</v>
      </c>
      <c r="N23" s="28">
        <f t="shared" si="1"/>
        <v>0</v>
      </c>
      <c r="O23" s="28"/>
      <c r="P23" s="29"/>
      <c r="Q23" s="21" t="s">
        <v>7</v>
      </c>
      <c r="S23" s="39"/>
      <c r="T23" s="37" t="s">
        <v>20</v>
      </c>
      <c r="U23" s="37"/>
      <c r="V23" s="30" t="s">
        <v>16</v>
      </c>
      <c r="W23" s="30" t="s">
        <v>9</v>
      </c>
      <c r="X23" s="31"/>
      <c r="Y23" s="24">
        <v>0</v>
      </c>
      <c r="Z23" s="25"/>
      <c r="AA23" s="21" t="s">
        <v>2</v>
      </c>
      <c r="AB23" s="26">
        <v>3000</v>
      </c>
      <c r="AC23" s="27"/>
      <c r="AD23" s="9" t="s">
        <v>7</v>
      </c>
      <c r="AE23" s="28">
        <f t="shared" si="2"/>
        <v>0</v>
      </c>
      <c r="AF23" s="28"/>
      <c r="AG23" s="29"/>
      <c r="AH23" s="21" t="s">
        <v>7</v>
      </c>
    </row>
    <row r="24" spans="2:35" ht="25.5" customHeight="1" x14ac:dyDescent="0.4">
      <c r="B24" s="39"/>
      <c r="C24" s="37"/>
      <c r="D24" s="37"/>
      <c r="E24" s="30"/>
      <c r="F24" s="30" t="s">
        <v>15</v>
      </c>
      <c r="G24" s="31"/>
      <c r="H24" s="24">
        <v>0</v>
      </c>
      <c r="I24" s="25"/>
      <c r="J24" s="21" t="s">
        <v>2</v>
      </c>
      <c r="K24" s="26">
        <v>3000</v>
      </c>
      <c r="L24" s="27"/>
      <c r="M24" s="9" t="s">
        <v>7</v>
      </c>
      <c r="N24" s="28">
        <f t="shared" si="1"/>
        <v>0</v>
      </c>
      <c r="O24" s="28"/>
      <c r="P24" s="29"/>
      <c r="Q24" s="21" t="s">
        <v>7</v>
      </c>
      <c r="S24" s="39"/>
      <c r="T24" s="37"/>
      <c r="U24" s="37"/>
      <c r="V24" s="30"/>
      <c r="W24" s="30" t="s">
        <v>15</v>
      </c>
      <c r="X24" s="31"/>
      <c r="Y24" s="24">
        <v>0</v>
      </c>
      <c r="Z24" s="25"/>
      <c r="AA24" s="21" t="s">
        <v>2</v>
      </c>
      <c r="AB24" s="26">
        <v>3000</v>
      </c>
      <c r="AC24" s="27"/>
      <c r="AD24" s="9" t="s">
        <v>7</v>
      </c>
      <c r="AE24" s="28">
        <f t="shared" si="2"/>
        <v>0</v>
      </c>
      <c r="AF24" s="28"/>
      <c r="AG24" s="29"/>
      <c r="AH24" s="21" t="s">
        <v>7</v>
      </c>
    </row>
    <row r="25" spans="2:35" ht="25.5" customHeight="1" x14ac:dyDescent="0.4">
      <c r="B25" s="39"/>
      <c r="C25" s="34" t="s">
        <v>21</v>
      </c>
      <c r="D25" s="34"/>
      <c r="E25" s="30" t="s">
        <v>16</v>
      </c>
      <c r="F25" s="30" t="s">
        <v>9</v>
      </c>
      <c r="G25" s="31"/>
      <c r="H25" s="24">
        <v>0</v>
      </c>
      <c r="I25" s="25"/>
      <c r="J25" s="21" t="s">
        <v>2</v>
      </c>
      <c r="K25" s="26">
        <v>3000</v>
      </c>
      <c r="L25" s="27"/>
      <c r="M25" s="9" t="s">
        <v>7</v>
      </c>
      <c r="N25" s="28">
        <f t="shared" si="1"/>
        <v>0</v>
      </c>
      <c r="O25" s="28"/>
      <c r="P25" s="29"/>
      <c r="Q25" s="21" t="s">
        <v>7</v>
      </c>
      <c r="S25" s="39"/>
      <c r="T25" s="34" t="s">
        <v>21</v>
      </c>
      <c r="U25" s="34"/>
      <c r="V25" s="30" t="s">
        <v>16</v>
      </c>
      <c r="W25" s="30" t="s">
        <v>9</v>
      </c>
      <c r="X25" s="31"/>
      <c r="Y25" s="24">
        <v>0</v>
      </c>
      <c r="Z25" s="25"/>
      <c r="AA25" s="21" t="s">
        <v>2</v>
      </c>
      <c r="AB25" s="26">
        <v>3000</v>
      </c>
      <c r="AC25" s="27"/>
      <c r="AD25" s="9" t="s">
        <v>7</v>
      </c>
      <c r="AE25" s="28">
        <f t="shared" si="2"/>
        <v>0</v>
      </c>
      <c r="AF25" s="28"/>
      <c r="AG25" s="29"/>
      <c r="AH25" s="21" t="s">
        <v>7</v>
      </c>
    </row>
    <row r="26" spans="2:35" ht="25.5" customHeight="1" thickBot="1" x14ac:dyDescent="0.45">
      <c r="B26" s="39"/>
      <c r="C26" s="34"/>
      <c r="D26" s="34"/>
      <c r="E26" s="30"/>
      <c r="F26" s="30" t="s">
        <v>15</v>
      </c>
      <c r="G26" s="31"/>
      <c r="H26" s="35">
        <v>0</v>
      </c>
      <c r="I26" s="36"/>
      <c r="J26" s="21" t="s">
        <v>2</v>
      </c>
      <c r="K26" s="26">
        <v>3000</v>
      </c>
      <c r="L26" s="27"/>
      <c r="M26" s="9" t="s">
        <v>7</v>
      </c>
      <c r="N26" s="28">
        <f t="shared" si="1"/>
        <v>0</v>
      </c>
      <c r="O26" s="28"/>
      <c r="P26" s="29"/>
      <c r="Q26" s="21" t="s">
        <v>7</v>
      </c>
      <c r="S26" s="39"/>
      <c r="T26" s="34"/>
      <c r="U26" s="34"/>
      <c r="V26" s="30"/>
      <c r="W26" s="30" t="s">
        <v>15</v>
      </c>
      <c r="X26" s="31"/>
      <c r="Y26" s="35">
        <v>0</v>
      </c>
      <c r="Z26" s="36"/>
      <c r="AA26" s="21" t="s">
        <v>2</v>
      </c>
      <c r="AB26" s="26">
        <v>3000</v>
      </c>
      <c r="AC26" s="27"/>
      <c r="AD26" s="9" t="s">
        <v>7</v>
      </c>
      <c r="AE26" s="28">
        <f t="shared" si="2"/>
        <v>0</v>
      </c>
      <c r="AF26" s="28"/>
      <c r="AG26" s="29"/>
      <c r="AH26" s="21" t="s">
        <v>7</v>
      </c>
    </row>
    <row r="28" spans="2:35" ht="19.5" x14ac:dyDescent="0.4">
      <c r="B28" s="32" t="s">
        <v>23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2:35" x14ac:dyDescent="0.4">
      <c r="B29" s="1">
        <v>1</v>
      </c>
      <c r="C29" s="1" t="s">
        <v>34</v>
      </c>
      <c r="D29" s="1" t="s">
        <v>47</v>
      </c>
    </row>
    <row r="30" spans="2:35" x14ac:dyDescent="0.4">
      <c r="B30" s="1">
        <v>2</v>
      </c>
      <c r="C30" s="1" t="s">
        <v>34</v>
      </c>
      <c r="D30" s="1" t="s">
        <v>45</v>
      </c>
    </row>
    <row r="31" spans="2:35" x14ac:dyDescent="0.4">
      <c r="B31" s="1">
        <v>3</v>
      </c>
      <c r="C31" s="1" t="s">
        <v>34</v>
      </c>
      <c r="D31" s="1" t="s">
        <v>46</v>
      </c>
    </row>
    <row r="32" spans="2:35" x14ac:dyDescent="0.4">
      <c r="B32" s="1">
        <v>4</v>
      </c>
      <c r="C32" s="1" t="s">
        <v>34</v>
      </c>
      <c r="D32" s="1" t="s">
        <v>38</v>
      </c>
    </row>
    <row r="33" spans="2:35" x14ac:dyDescent="0.4">
      <c r="B33" s="1">
        <v>5</v>
      </c>
      <c r="C33" s="1" t="s">
        <v>34</v>
      </c>
      <c r="D33" s="1" t="s">
        <v>39</v>
      </c>
    </row>
    <row r="34" spans="2:35" x14ac:dyDescent="0.4">
      <c r="B34" s="1">
        <v>6</v>
      </c>
      <c r="C34" s="1" t="s">
        <v>34</v>
      </c>
      <c r="D34" s="1" t="s">
        <v>40</v>
      </c>
    </row>
    <row r="35" spans="2:35" x14ac:dyDescent="0.4">
      <c r="B35" s="1">
        <v>7</v>
      </c>
      <c r="C35" s="1" t="s">
        <v>34</v>
      </c>
      <c r="D35" s="1" t="s">
        <v>44</v>
      </c>
    </row>
    <row r="36" spans="2:35" x14ac:dyDescent="0.4">
      <c r="B36" s="1">
        <v>8</v>
      </c>
      <c r="C36" s="1" t="s">
        <v>34</v>
      </c>
      <c r="D36" s="1" t="s">
        <v>41</v>
      </c>
    </row>
    <row r="37" spans="2:35" x14ac:dyDescent="0.4">
      <c r="B37" s="1">
        <v>9</v>
      </c>
      <c r="C37" s="1" t="s">
        <v>34</v>
      </c>
      <c r="D37" s="1" t="s">
        <v>42</v>
      </c>
    </row>
    <row r="39" spans="2:35" x14ac:dyDescent="0.4">
      <c r="B39" s="33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</sheetData>
  <sheetProtection algorithmName="SHA-512" hashValue="QUIGVu2MyoaMAAMCumCb2TgD1lg0KdigGz2isWKzghN+9VDksSt1kx9wO4kAjsDtYjsTHxPpSMSnFY9PEsTErQ==" saltValue="TdCrCUwhzV2lI3ERrItEHA==" spinCount="100000" sheet="1" objects="1" scenarios="1"/>
  <mergeCells count="137">
    <mergeCell ref="B1:AI1"/>
    <mergeCell ref="B3:C3"/>
    <mergeCell ref="N3:P3"/>
    <mergeCell ref="U3:W3"/>
    <mergeCell ref="X3:AH3"/>
    <mergeCell ref="B7:C9"/>
    <mergeCell ref="D7:P9"/>
    <mergeCell ref="V7:AH7"/>
    <mergeCell ref="V8:Z8"/>
    <mergeCell ref="V9:AH9"/>
    <mergeCell ref="D3:I3"/>
    <mergeCell ref="D5:I5"/>
    <mergeCell ref="D4:F4"/>
    <mergeCell ref="H4:I4"/>
    <mergeCell ref="B10:C10"/>
    <mergeCell ref="X4:AH4"/>
    <mergeCell ref="B5:C5"/>
    <mergeCell ref="N5:P5"/>
    <mergeCell ref="B4:C4"/>
    <mergeCell ref="N4:P4"/>
    <mergeCell ref="U4:W4"/>
    <mergeCell ref="U5:W5"/>
    <mergeCell ref="X5:Y5"/>
    <mergeCell ref="AB5:AG5"/>
    <mergeCell ref="B11:AI11"/>
    <mergeCell ref="C14:G14"/>
    <mergeCell ref="H14:I14"/>
    <mergeCell ref="K14:L14"/>
    <mergeCell ref="N14:P14"/>
    <mergeCell ref="T14:X14"/>
    <mergeCell ref="Y14:Z14"/>
    <mergeCell ref="AB14:AC14"/>
    <mergeCell ref="AE14:AG14"/>
    <mergeCell ref="B17:B26"/>
    <mergeCell ref="C17:D18"/>
    <mergeCell ref="E17:E18"/>
    <mergeCell ref="F17:G17"/>
    <mergeCell ref="H17:I17"/>
    <mergeCell ref="K17:L17"/>
    <mergeCell ref="C19:D20"/>
    <mergeCell ref="E19:E20"/>
    <mergeCell ref="F19:G19"/>
    <mergeCell ref="H19:I19"/>
    <mergeCell ref="C21:D22"/>
    <mergeCell ref="E21:E22"/>
    <mergeCell ref="C23:D24"/>
    <mergeCell ref="E23:E24"/>
    <mergeCell ref="F23:G23"/>
    <mergeCell ref="H23:I23"/>
    <mergeCell ref="K23:L23"/>
    <mergeCell ref="AB17:AC17"/>
    <mergeCell ref="AE17:AG17"/>
    <mergeCell ref="F18:G18"/>
    <mergeCell ref="H18:I18"/>
    <mergeCell ref="K18:L18"/>
    <mergeCell ref="N18:P18"/>
    <mergeCell ref="W18:X18"/>
    <mergeCell ref="Y18:Z18"/>
    <mergeCell ref="AB18:AC18"/>
    <mergeCell ref="AE18:AG18"/>
    <mergeCell ref="N17:P17"/>
    <mergeCell ref="S17:S26"/>
    <mergeCell ref="T17:U18"/>
    <mergeCell ref="V17:V18"/>
    <mergeCell ref="W17:X17"/>
    <mergeCell ref="Y17:Z17"/>
    <mergeCell ref="T21:U22"/>
    <mergeCell ref="V21:V22"/>
    <mergeCell ref="W21:X21"/>
    <mergeCell ref="Y21:Z21"/>
    <mergeCell ref="F21:G21"/>
    <mergeCell ref="H21:I21"/>
    <mergeCell ref="K21:L21"/>
    <mergeCell ref="N21:P21"/>
    <mergeCell ref="AB19:AC19"/>
    <mergeCell ref="AE19:AG19"/>
    <mergeCell ref="F20:G20"/>
    <mergeCell ref="H20:I20"/>
    <mergeCell ref="K20:L20"/>
    <mergeCell ref="N20:P20"/>
    <mergeCell ref="W20:X20"/>
    <mergeCell ref="Y20:Z20"/>
    <mergeCell ref="AB20:AC20"/>
    <mergeCell ref="AE20:AG20"/>
    <mergeCell ref="K19:L19"/>
    <mergeCell ref="N19:P19"/>
    <mergeCell ref="T19:U20"/>
    <mergeCell ref="V19:V20"/>
    <mergeCell ref="W19:X19"/>
    <mergeCell ref="Y19:Z19"/>
    <mergeCell ref="AB21:AC21"/>
    <mergeCell ref="AE21:AG21"/>
    <mergeCell ref="F22:G22"/>
    <mergeCell ref="H22:I22"/>
    <mergeCell ref="K22:L22"/>
    <mergeCell ref="N22:P22"/>
    <mergeCell ref="W22:X22"/>
    <mergeCell ref="Y22:Z22"/>
    <mergeCell ref="AB22:AC22"/>
    <mergeCell ref="AE22:AG22"/>
    <mergeCell ref="N23:P23"/>
    <mergeCell ref="F24:G24"/>
    <mergeCell ref="H24:I24"/>
    <mergeCell ref="K24:L24"/>
    <mergeCell ref="N24:P24"/>
    <mergeCell ref="N26:P26"/>
    <mergeCell ref="T23:U24"/>
    <mergeCell ref="V23:V24"/>
    <mergeCell ref="W23:X23"/>
    <mergeCell ref="N25:P25"/>
    <mergeCell ref="F26:G26"/>
    <mergeCell ref="H26:I26"/>
    <mergeCell ref="K26:L26"/>
    <mergeCell ref="Y23:Z23"/>
    <mergeCell ref="AB23:AC23"/>
    <mergeCell ref="AE23:AG23"/>
    <mergeCell ref="W24:X24"/>
    <mergeCell ref="Y24:Z24"/>
    <mergeCell ref="AB24:AC24"/>
    <mergeCell ref="AE24:AG24"/>
    <mergeCell ref="B28:AI28"/>
    <mergeCell ref="B39:AI39"/>
    <mergeCell ref="T25:U26"/>
    <mergeCell ref="V25:V26"/>
    <mergeCell ref="W25:X25"/>
    <mergeCell ref="Y25:Z25"/>
    <mergeCell ref="AB25:AC25"/>
    <mergeCell ref="AE25:AG25"/>
    <mergeCell ref="W26:X26"/>
    <mergeCell ref="Y26:Z26"/>
    <mergeCell ref="AB26:AC26"/>
    <mergeCell ref="AE26:AG26"/>
    <mergeCell ref="C25:D26"/>
    <mergeCell ref="E25:E26"/>
    <mergeCell ref="F25:G25"/>
    <mergeCell ref="H25:I25"/>
    <mergeCell ref="K25:L25"/>
  </mergeCells>
  <phoneticPr fontId="2"/>
  <pageMargins left="0.23622047244094491" right="0.23622047244094491" top="0.35433070866141736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25D6-82A2-4E91-A32A-BF5B1BD82E94}">
  <dimension ref="B1:AI39"/>
  <sheetViews>
    <sheetView view="pageBreakPreview" zoomScaleNormal="100" zoomScaleSheetLayoutView="100" workbookViewId="0"/>
  </sheetViews>
  <sheetFormatPr defaultColWidth="9" defaultRowHeight="16.5" x14ac:dyDescent="0.4"/>
  <cols>
    <col min="1" max="1" width="2" style="1" customWidth="1"/>
    <col min="2" max="52" width="2.625" style="1" customWidth="1"/>
    <col min="53" max="16384" width="9" style="1"/>
  </cols>
  <sheetData>
    <row r="1" spans="2:35" ht="22.5" customHeight="1" x14ac:dyDescent="0.4">
      <c r="B1" s="64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2:35" ht="9" customHeight="1" thickBot="1" x14ac:dyDescent="0.45"/>
    <row r="3" spans="2:35" ht="25.5" customHeight="1" thickBot="1" x14ac:dyDescent="0.45">
      <c r="B3" s="51" t="s">
        <v>5</v>
      </c>
      <c r="C3" s="51"/>
      <c r="D3" s="52"/>
      <c r="E3" s="53"/>
      <c r="F3" s="53"/>
      <c r="G3" s="53"/>
      <c r="H3" s="53"/>
      <c r="I3" s="54"/>
      <c r="J3" s="87" t="s">
        <v>1</v>
      </c>
      <c r="L3" s="87"/>
      <c r="M3" s="23" t="s">
        <v>9</v>
      </c>
      <c r="N3" s="65">
        <f>+H14+Y14+H17+H19+H21+H23+H25+Y17+Y19+Y21+Y23+Y25</f>
        <v>0</v>
      </c>
      <c r="O3" s="66"/>
      <c r="P3" s="67"/>
      <c r="Q3" s="8" t="s">
        <v>2</v>
      </c>
      <c r="R3" s="8"/>
      <c r="S3" s="8"/>
      <c r="T3" s="8"/>
      <c r="U3" s="51" t="s">
        <v>32</v>
      </c>
      <c r="V3" s="51"/>
      <c r="W3" s="51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50"/>
    </row>
    <row r="4" spans="2:35" ht="25.5" customHeight="1" thickBot="1" x14ac:dyDescent="0.45">
      <c r="B4" s="51" t="s">
        <v>49</v>
      </c>
      <c r="C4" s="51"/>
      <c r="D4" s="52"/>
      <c r="E4" s="53"/>
      <c r="F4" s="54"/>
      <c r="G4" s="89" t="s">
        <v>10</v>
      </c>
      <c r="H4" s="52"/>
      <c r="I4" s="54"/>
      <c r="J4" s="87" t="s">
        <v>0</v>
      </c>
      <c r="L4" s="87"/>
      <c r="M4" s="23" t="s">
        <v>3</v>
      </c>
      <c r="N4" s="58">
        <f>+H18+H20+H22+H24+H26+Y18+Y20+Y22+Y24+Y26</f>
        <v>0</v>
      </c>
      <c r="O4" s="59"/>
      <c r="P4" s="60"/>
      <c r="Q4" s="8" t="s">
        <v>2</v>
      </c>
      <c r="R4" s="8"/>
      <c r="S4" s="8"/>
      <c r="T4" s="8"/>
      <c r="U4" s="51" t="s">
        <v>33</v>
      </c>
      <c r="V4" s="51"/>
      <c r="W4" s="51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50"/>
    </row>
    <row r="5" spans="2:35" ht="25.5" customHeight="1" thickBot="1" x14ac:dyDescent="0.45">
      <c r="B5" s="51" t="s">
        <v>6</v>
      </c>
      <c r="C5" s="51"/>
      <c r="D5" s="52"/>
      <c r="E5" s="53"/>
      <c r="F5" s="53"/>
      <c r="G5" s="53"/>
      <c r="H5" s="53"/>
      <c r="I5" s="54"/>
      <c r="J5" s="88"/>
      <c r="L5" s="87"/>
      <c r="M5" s="23" t="s">
        <v>4</v>
      </c>
      <c r="N5" s="55">
        <f>+N3+N4</f>
        <v>0</v>
      </c>
      <c r="O5" s="56"/>
      <c r="P5" s="57"/>
      <c r="Q5" s="8" t="s">
        <v>2</v>
      </c>
      <c r="R5" s="8"/>
      <c r="S5" s="19"/>
      <c r="T5" s="20"/>
      <c r="U5" s="51" t="s">
        <v>36</v>
      </c>
      <c r="V5" s="51"/>
      <c r="W5" s="51"/>
      <c r="X5" s="61"/>
      <c r="Y5" s="62"/>
      <c r="Z5" s="8" t="s">
        <v>37</v>
      </c>
      <c r="AA5" s="8"/>
      <c r="AB5" s="63">
        <f>-X5*B10/2</f>
        <v>0</v>
      </c>
      <c r="AC5" s="63"/>
      <c r="AD5" s="63"/>
      <c r="AE5" s="63"/>
      <c r="AF5" s="63"/>
      <c r="AG5" s="63"/>
      <c r="AH5" s="1" t="s">
        <v>7</v>
      </c>
    </row>
    <row r="6" spans="2:35" ht="17.25" thickBot="1" x14ac:dyDescent="0.45">
      <c r="X6" s="22"/>
      <c r="Y6" s="22"/>
    </row>
    <row r="7" spans="2:35" ht="25.5" customHeight="1" x14ac:dyDescent="0.5">
      <c r="B7" s="68" t="s">
        <v>31</v>
      </c>
      <c r="C7" s="69"/>
      <c r="D7" s="70">
        <f>+B10*N5+AB5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U7" s="5" t="s">
        <v>11</v>
      </c>
      <c r="V7" s="79" t="s">
        <v>27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/>
    </row>
    <row r="8" spans="2:35" ht="25.5" customHeight="1" x14ac:dyDescent="0.4">
      <c r="B8" s="68"/>
      <c r="C8" s="69"/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8" t="s">
        <v>7</v>
      </c>
      <c r="U8" s="6" t="s">
        <v>12</v>
      </c>
      <c r="V8" s="82" t="s">
        <v>26</v>
      </c>
      <c r="W8" s="83"/>
      <c r="X8" s="83"/>
      <c r="Y8" s="83"/>
      <c r="Z8" s="83"/>
      <c r="AA8" s="18">
        <v>6</v>
      </c>
      <c r="AB8" s="18">
        <v>4</v>
      </c>
      <c r="AC8" s="18">
        <v>0</v>
      </c>
      <c r="AD8" s="18">
        <v>2</v>
      </c>
      <c r="AE8" s="18">
        <v>2</v>
      </c>
      <c r="AF8" s="18">
        <v>2</v>
      </c>
      <c r="AG8" s="18">
        <v>9</v>
      </c>
      <c r="AH8" s="3"/>
    </row>
    <row r="9" spans="2:35" ht="25.5" customHeight="1" thickBot="1" x14ac:dyDescent="0.45">
      <c r="B9" s="68"/>
      <c r="C9" s="69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U9" s="7" t="s">
        <v>13</v>
      </c>
      <c r="V9" s="84" t="s">
        <v>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</row>
    <row r="10" spans="2:35" x14ac:dyDescent="0.4">
      <c r="B10" s="47">
        <v>3000</v>
      </c>
      <c r="C10" s="47"/>
    </row>
    <row r="11" spans="2:35" ht="22.5" customHeight="1" x14ac:dyDescent="0.4">
      <c r="B11" s="44" t="s">
        <v>43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2:35" ht="9" customHeight="1" x14ac:dyDescent="0.4"/>
    <row r="13" spans="2:35" ht="17.25" thickBot="1" x14ac:dyDescent="0.45">
      <c r="C13" s="1" t="s">
        <v>29</v>
      </c>
      <c r="T13" s="1" t="s">
        <v>28</v>
      </c>
    </row>
    <row r="14" spans="2:35" ht="25.5" customHeight="1" thickBot="1" x14ac:dyDescent="0.45">
      <c r="B14" s="14"/>
      <c r="C14" s="30" t="s">
        <v>22</v>
      </c>
      <c r="D14" s="30"/>
      <c r="E14" s="30"/>
      <c r="F14" s="30"/>
      <c r="G14" s="31"/>
      <c r="H14" s="45"/>
      <c r="I14" s="46"/>
      <c r="J14" s="21" t="s">
        <v>2</v>
      </c>
      <c r="K14" s="26">
        <v>3000</v>
      </c>
      <c r="L14" s="27"/>
      <c r="M14" s="9" t="s">
        <v>7</v>
      </c>
      <c r="N14" s="28">
        <f>+H14*K14</f>
        <v>0</v>
      </c>
      <c r="O14" s="28"/>
      <c r="P14" s="29"/>
      <c r="Q14" s="21" t="s">
        <v>7</v>
      </c>
      <c r="S14" s="14"/>
      <c r="T14" s="30" t="s">
        <v>14</v>
      </c>
      <c r="U14" s="30"/>
      <c r="V14" s="30"/>
      <c r="W14" s="30"/>
      <c r="X14" s="31"/>
      <c r="Y14" s="45"/>
      <c r="Z14" s="46"/>
      <c r="AA14" s="21" t="s">
        <v>2</v>
      </c>
      <c r="AB14" s="26">
        <v>3000</v>
      </c>
      <c r="AC14" s="27"/>
      <c r="AD14" s="9" t="s">
        <v>7</v>
      </c>
      <c r="AE14" s="28">
        <f t="shared" ref="AE14" si="0">+Y14*AB14</f>
        <v>0</v>
      </c>
      <c r="AF14" s="28"/>
      <c r="AG14" s="29"/>
      <c r="AH14" s="21" t="s">
        <v>7</v>
      </c>
    </row>
    <row r="15" spans="2:35" x14ac:dyDescent="0.4">
      <c r="C15" s="2"/>
      <c r="D15" s="2"/>
      <c r="E15" s="2"/>
      <c r="F15" s="2"/>
      <c r="G15" s="2"/>
      <c r="H15" s="2"/>
      <c r="I15" s="2"/>
      <c r="J15" s="2"/>
      <c r="K15" s="10"/>
      <c r="L15" s="10"/>
      <c r="M15" s="11"/>
      <c r="N15" s="15"/>
      <c r="O15" s="15"/>
      <c r="P15" s="15"/>
      <c r="Q15" s="2"/>
      <c r="Y15" s="2"/>
      <c r="Z15" s="2"/>
      <c r="AB15" s="13"/>
      <c r="AC15" s="13"/>
      <c r="AD15" s="13"/>
      <c r="AE15" s="17"/>
      <c r="AF15" s="17"/>
      <c r="AG15" s="17"/>
      <c r="AH15" s="2"/>
    </row>
    <row r="16" spans="2:35" ht="17.25" thickBot="1" x14ac:dyDescent="0.45">
      <c r="C16" s="4" t="s">
        <v>30</v>
      </c>
      <c r="D16" s="4"/>
      <c r="E16" s="4"/>
      <c r="F16" s="4"/>
      <c r="G16" s="4"/>
      <c r="H16" s="2"/>
      <c r="I16" s="2"/>
      <c r="J16" s="2"/>
      <c r="K16" s="12"/>
      <c r="L16" s="12"/>
      <c r="M16" s="11"/>
      <c r="N16" s="16"/>
      <c r="O16" s="16"/>
      <c r="P16" s="16"/>
      <c r="Q16" s="2"/>
      <c r="T16" s="4" t="s">
        <v>30</v>
      </c>
      <c r="Y16" s="2"/>
      <c r="Z16" s="2"/>
      <c r="AB16" s="13"/>
      <c r="AC16" s="13"/>
      <c r="AD16" s="13"/>
      <c r="AE16" s="17"/>
      <c r="AF16" s="17"/>
      <c r="AG16" s="17"/>
      <c r="AH16" s="2"/>
    </row>
    <row r="17" spans="2:35" ht="25.5" customHeight="1" x14ac:dyDescent="0.4">
      <c r="B17" s="39" t="s">
        <v>24</v>
      </c>
      <c r="C17" s="40" t="s">
        <v>17</v>
      </c>
      <c r="D17" s="40"/>
      <c r="E17" s="30" t="s">
        <v>16</v>
      </c>
      <c r="F17" s="30" t="s">
        <v>9</v>
      </c>
      <c r="G17" s="31"/>
      <c r="H17" s="41"/>
      <c r="I17" s="42"/>
      <c r="J17" s="21" t="s">
        <v>2</v>
      </c>
      <c r="K17" s="26">
        <v>3000</v>
      </c>
      <c r="L17" s="27"/>
      <c r="M17" s="9" t="s">
        <v>7</v>
      </c>
      <c r="N17" s="28">
        <f t="shared" ref="N17:N26" si="1">+H17*K17</f>
        <v>0</v>
      </c>
      <c r="O17" s="28"/>
      <c r="P17" s="29"/>
      <c r="Q17" s="21" t="s">
        <v>7</v>
      </c>
      <c r="S17" s="39" t="s">
        <v>25</v>
      </c>
      <c r="T17" s="40" t="s">
        <v>17</v>
      </c>
      <c r="U17" s="40"/>
      <c r="V17" s="30" t="s">
        <v>16</v>
      </c>
      <c r="W17" s="30" t="s">
        <v>9</v>
      </c>
      <c r="X17" s="31"/>
      <c r="Y17" s="41"/>
      <c r="Z17" s="42"/>
      <c r="AA17" s="21" t="s">
        <v>2</v>
      </c>
      <c r="AB17" s="26">
        <v>3000</v>
      </c>
      <c r="AC17" s="27"/>
      <c r="AD17" s="9" t="s">
        <v>7</v>
      </c>
      <c r="AE17" s="28">
        <f t="shared" ref="AE17:AE26" si="2">+Y17*AB17</f>
        <v>0</v>
      </c>
      <c r="AF17" s="28"/>
      <c r="AG17" s="29"/>
      <c r="AH17" s="21" t="s">
        <v>7</v>
      </c>
    </row>
    <row r="18" spans="2:35" ht="25.5" customHeight="1" x14ac:dyDescent="0.4">
      <c r="B18" s="39"/>
      <c r="C18" s="40"/>
      <c r="D18" s="40"/>
      <c r="E18" s="30"/>
      <c r="F18" s="30" t="s">
        <v>15</v>
      </c>
      <c r="G18" s="31"/>
      <c r="H18" s="24"/>
      <c r="I18" s="25"/>
      <c r="J18" s="21" t="s">
        <v>2</v>
      </c>
      <c r="K18" s="26">
        <v>3000</v>
      </c>
      <c r="L18" s="27"/>
      <c r="M18" s="9" t="s">
        <v>7</v>
      </c>
      <c r="N18" s="28">
        <f t="shared" si="1"/>
        <v>0</v>
      </c>
      <c r="O18" s="28"/>
      <c r="P18" s="29"/>
      <c r="Q18" s="21" t="s">
        <v>7</v>
      </c>
      <c r="S18" s="39"/>
      <c r="T18" s="40"/>
      <c r="U18" s="40"/>
      <c r="V18" s="30"/>
      <c r="W18" s="30" t="s">
        <v>15</v>
      </c>
      <c r="X18" s="31"/>
      <c r="Y18" s="24"/>
      <c r="Z18" s="25"/>
      <c r="AA18" s="21" t="s">
        <v>2</v>
      </c>
      <c r="AB18" s="26">
        <v>3000</v>
      </c>
      <c r="AC18" s="27"/>
      <c r="AD18" s="9" t="s">
        <v>7</v>
      </c>
      <c r="AE18" s="28">
        <f t="shared" si="2"/>
        <v>0</v>
      </c>
      <c r="AF18" s="28"/>
      <c r="AG18" s="29"/>
      <c r="AH18" s="21" t="s">
        <v>7</v>
      </c>
    </row>
    <row r="19" spans="2:35" ht="25.5" customHeight="1" x14ac:dyDescent="0.4">
      <c r="B19" s="39"/>
      <c r="C19" s="38" t="s">
        <v>18</v>
      </c>
      <c r="D19" s="38"/>
      <c r="E19" s="30" t="s">
        <v>16</v>
      </c>
      <c r="F19" s="30" t="s">
        <v>9</v>
      </c>
      <c r="G19" s="31"/>
      <c r="H19" s="24"/>
      <c r="I19" s="25"/>
      <c r="J19" s="21" t="s">
        <v>2</v>
      </c>
      <c r="K19" s="26">
        <v>3000</v>
      </c>
      <c r="L19" s="27"/>
      <c r="M19" s="9" t="s">
        <v>7</v>
      </c>
      <c r="N19" s="28">
        <f t="shared" si="1"/>
        <v>0</v>
      </c>
      <c r="O19" s="28"/>
      <c r="P19" s="29"/>
      <c r="Q19" s="21" t="s">
        <v>7</v>
      </c>
      <c r="S19" s="39"/>
      <c r="T19" s="38" t="s">
        <v>18</v>
      </c>
      <c r="U19" s="38"/>
      <c r="V19" s="30" t="s">
        <v>16</v>
      </c>
      <c r="W19" s="30" t="s">
        <v>9</v>
      </c>
      <c r="X19" s="31"/>
      <c r="Y19" s="24"/>
      <c r="Z19" s="25"/>
      <c r="AA19" s="21" t="s">
        <v>2</v>
      </c>
      <c r="AB19" s="26">
        <v>3000</v>
      </c>
      <c r="AC19" s="27"/>
      <c r="AD19" s="9" t="s">
        <v>7</v>
      </c>
      <c r="AE19" s="28">
        <f t="shared" si="2"/>
        <v>0</v>
      </c>
      <c r="AF19" s="28"/>
      <c r="AG19" s="29"/>
      <c r="AH19" s="21" t="s">
        <v>7</v>
      </c>
    </row>
    <row r="20" spans="2:35" ht="25.5" customHeight="1" x14ac:dyDescent="0.4">
      <c r="B20" s="39"/>
      <c r="C20" s="38"/>
      <c r="D20" s="38"/>
      <c r="E20" s="30"/>
      <c r="F20" s="30" t="s">
        <v>15</v>
      </c>
      <c r="G20" s="31"/>
      <c r="H20" s="24"/>
      <c r="I20" s="25"/>
      <c r="J20" s="21" t="s">
        <v>2</v>
      </c>
      <c r="K20" s="26">
        <v>3000</v>
      </c>
      <c r="L20" s="27"/>
      <c r="M20" s="9" t="s">
        <v>7</v>
      </c>
      <c r="N20" s="28">
        <f t="shared" si="1"/>
        <v>0</v>
      </c>
      <c r="O20" s="28"/>
      <c r="P20" s="29"/>
      <c r="Q20" s="21" t="s">
        <v>7</v>
      </c>
      <c r="S20" s="39"/>
      <c r="T20" s="38"/>
      <c r="U20" s="38"/>
      <c r="V20" s="30"/>
      <c r="W20" s="30" t="s">
        <v>15</v>
      </c>
      <c r="X20" s="31"/>
      <c r="Y20" s="24"/>
      <c r="Z20" s="25"/>
      <c r="AA20" s="21" t="s">
        <v>2</v>
      </c>
      <c r="AB20" s="26">
        <v>3000</v>
      </c>
      <c r="AC20" s="27"/>
      <c r="AD20" s="9" t="s">
        <v>7</v>
      </c>
      <c r="AE20" s="28">
        <f t="shared" si="2"/>
        <v>0</v>
      </c>
      <c r="AF20" s="28"/>
      <c r="AG20" s="29"/>
      <c r="AH20" s="21" t="s">
        <v>7</v>
      </c>
    </row>
    <row r="21" spans="2:35" ht="25.5" customHeight="1" x14ac:dyDescent="0.4">
      <c r="B21" s="39"/>
      <c r="C21" s="43" t="s">
        <v>19</v>
      </c>
      <c r="D21" s="43"/>
      <c r="E21" s="30" t="s">
        <v>16</v>
      </c>
      <c r="F21" s="30" t="s">
        <v>9</v>
      </c>
      <c r="G21" s="31"/>
      <c r="H21" s="24"/>
      <c r="I21" s="25"/>
      <c r="J21" s="21" t="s">
        <v>2</v>
      </c>
      <c r="K21" s="26">
        <v>3000</v>
      </c>
      <c r="L21" s="27"/>
      <c r="M21" s="9" t="s">
        <v>7</v>
      </c>
      <c r="N21" s="28">
        <f t="shared" si="1"/>
        <v>0</v>
      </c>
      <c r="O21" s="28"/>
      <c r="P21" s="29"/>
      <c r="Q21" s="21" t="s">
        <v>7</v>
      </c>
      <c r="S21" s="39"/>
      <c r="T21" s="43" t="s">
        <v>19</v>
      </c>
      <c r="U21" s="43"/>
      <c r="V21" s="30" t="s">
        <v>16</v>
      </c>
      <c r="W21" s="30" t="s">
        <v>9</v>
      </c>
      <c r="X21" s="31"/>
      <c r="Y21" s="24"/>
      <c r="Z21" s="25"/>
      <c r="AA21" s="21" t="s">
        <v>2</v>
      </c>
      <c r="AB21" s="26">
        <v>3000</v>
      </c>
      <c r="AC21" s="27"/>
      <c r="AD21" s="9" t="s">
        <v>7</v>
      </c>
      <c r="AE21" s="28">
        <f t="shared" si="2"/>
        <v>0</v>
      </c>
      <c r="AF21" s="28"/>
      <c r="AG21" s="29"/>
      <c r="AH21" s="21" t="s">
        <v>7</v>
      </c>
    </row>
    <row r="22" spans="2:35" ht="25.5" customHeight="1" x14ac:dyDescent="0.4">
      <c r="B22" s="39"/>
      <c r="C22" s="43"/>
      <c r="D22" s="43"/>
      <c r="E22" s="30"/>
      <c r="F22" s="30" t="s">
        <v>15</v>
      </c>
      <c r="G22" s="31"/>
      <c r="H22" s="24"/>
      <c r="I22" s="25"/>
      <c r="J22" s="21" t="s">
        <v>2</v>
      </c>
      <c r="K22" s="26">
        <v>3000</v>
      </c>
      <c r="L22" s="27"/>
      <c r="M22" s="9" t="s">
        <v>7</v>
      </c>
      <c r="N22" s="28">
        <f t="shared" si="1"/>
        <v>0</v>
      </c>
      <c r="O22" s="28"/>
      <c r="P22" s="29"/>
      <c r="Q22" s="21" t="s">
        <v>7</v>
      </c>
      <c r="S22" s="39"/>
      <c r="T22" s="43"/>
      <c r="U22" s="43"/>
      <c r="V22" s="30"/>
      <c r="W22" s="30" t="s">
        <v>15</v>
      </c>
      <c r="X22" s="31"/>
      <c r="Y22" s="24"/>
      <c r="Z22" s="25"/>
      <c r="AA22" s="21" t="s">
        <v>2</v>
      </c>
      <c r="AB22" s="26">
        <v>3000</v>
      </c>
      <c r="AC22" s="27"/>
      <c r="AD22" s="9" t="s">
        <v>7</v>
      </c>
      <c r="AE22" s="28">
        <f t="shared" si="2"/>
        <v>0</v>
      </c>
      <c r="AF22" s="28"/>
      <c r="AG22" s="29"/>
      <c r="AH22" s="21" t="s">
        <v>7</v>
      </c>
    </row>
    <row r="23" spans="2:35" ht="25.5" customHeight="1" x14ac:dyDescent="0.4">
      <c r="B23" s="39"/>
      <c r="C23" s="37" t="s">
        <v>20</v>
      </c>
      <c r="D23" s="37"/>
      <c r="E23" s="30" t="s">
        <v>16</v>
      </c>
      <c r="F23" s="30" t="s">
        <v>9</v>
      </c>
      <c r="G23" s="31"/>
      <c r="H23" s="24"/>
      <c r="I23" s="25"/>
      <c r="J23" s="21" t="s">
        <v>2</v>
      </c>
      <c r="K23" s="26">
        <v>3000</v>
      </c>
      <c r="L23" s="27"/>
      <c r="M23" s="9" t="s">
        <v>7</v>
      </c>
      <c r="N23" s="28">
        <f t="shared" si="1"/>
        <v>0</v>
      </c>
      <c r="O23" s="28"/>
      <c r="P23" s="29"/>
      <c r="Q23" s="21" t="s">
        <v>7</v>
      </c>
      <c r="S23" s="39"/>
      <c r="T23" s="37" t="s">
        <v>20</v>
      </c>
      <c r="U23" s="37"/>
      <c r="V23" s="30" t="s">
        <v>16</v>
      </c>
      <c r="W23" s="30" t="s">
        <v>9</v>
      </c>
      <c r="X23" s="31"/>
      <c r="Y23" s="24"/>
      <c r="Z23" s="25"/>
      <c r="AA23" s="21" t="s">
        <v>2</v>
      </c>
      <c r="AB23" s="26">
        <v>3000</v>
      </c>
      <c r="AC23" s="27"/>
      <c r="AD23" s="9" t="s">
        <v>7</v>
      </c>
      <c r="AE23" s="28">
        <f t="shared" si="2"/>
        <v>0</v>
      </c>
      <c r="AF23" s="28"/>
      <c r="AG23" s="29"/>
      <c r="AH23" s="21" t="s">
        <v>7</v>
      </c>
    </row>
    <row r="24" spans="2:35" ht="25.5" customHeight="1" x14ac:dyDescent="0.4">
      <c r="B24" s="39"/>
      <c r="C24" s="37"/>
      <c r="D24" s="37"/>
      <c r="E24" s="30"/>
      <c r="F24" s="30" t="s">
        <v>15</v>
      </c>
      <c r="G24" s="31"/>
      <c r="H24" s="24"/>
      <c r="I24" s="25"/>
      <c r="J24" s="21" t="s">
        <v>2</v>
      </c>
      <c r="K24" s="26">
        <v>3000</v>
      </c>
      <c r="L24" s="27"/>
      <c r="M24" s="9" t="s">
        <v>7</v>
      </c>
      <c r="N24" s="28">
        <f t="shared" si="1"/>
        <v>0</v>
      </c>
      <c r="O24" s="28"/>
      <c r="P24" s="29"/>
      <c r="Q24" s="21" t="s">
        <v>7</v>
      </c>
      <c r="S24" s="39"/>
      <c r="T24" s="37"/>
      <c r="U24" s="37"/>
      <c r="V24" s="30"/>
      <c r="W24" s="30" t="s">
        <v>15</v>
      </c>
      <c r="X24" s="31"/>
      <c r="Y24" s="24"/>
      <c r="Z24" s="25"/>
      <c r="AA24" s="21" t="s">
        <v>2</v>
      </c>
      <c r="AB24" s="26">
        <v>3000</v>
      </c>
      <c r="AC24" s="27"/>
      <c r="AD24" s="9" t="s">
        <v>7</v>
      </c>
      <c r="AE24" s="28">
        <f t="shared" si="2"/>
        <v>0</v>
      </c>
      <c r="AF24" s="28"/>
      <c r="AG24" s="29"/>
      <c r="AH24" s="21" t="s">
        <v>7</v>
      </c>
    </row>
    <row r="25" spans="2:35" ht="25.5" customHeight="1" x14ac:dyDescent="0.4">
      <c r="B25" s="39"/>
      <c r="C25" s="34" t="s">
        <v>21</v>
      </c>
      <c r="D25" s="34"/>
      <c r="E25" s="30" t="s">
        <v>16</v>
      </c>
      <c r="F25" s="30" t="s">
        <v>9</v>
      </c>
      <c r="G25" s="31"/>
      <c r="H25" s="24"/>
      <c r="I25" s="25"/>
      <c r="J25" s="21" t="s">
        <v>2</v>
      </c>
      <c r="K25" s="26">
        <v>3000</v>
      </c>
      <c r="L25" s="27"/>
      <c r="M25" s="9" t="s">
        <v>7</v>
      </c>
      <c r="N25" s="28">
        <f t="shared" si="1"/>
        <v>0</v>
      </c>
      <c r="O25" s="28"/>
      <c r="P25" s="29"/>
      <c r="Q25" s="21" t="s">
        <v>7</v>
      </c>
      <c r="S25" s="39"/>
      <c r="T25" s="34" t="s">
        <v>21</v>
      </c>
      <c r="U25" s="34"/>
      <c r="V25" s="30" t="s">
        <v>16</v>
      </c>
      <c r="W25" s="30" t="s">
        <v>9</v>
      </c>
      <c r="X25" s="31"/>
      <c r="Y25" s="24"/>
      <c r="Z25" s="25"/>
      <c r="AA25" s="21" t="s">
        <v>2</v>
      </c>
      <c r="AB25" s="26">
        <v>3000</v>
      </c>
      <c r="AC25" s="27"/>
      <c r="AD25" s="9" t="s">
        <v>7</v>
      </c>
      <c r="AE25" s="28">
        <f t="shared" si="2"/>
        <v>0</v>
      </c>
      <c r="AF25" s="28"/>
      <c r="AG25" s="29"/>
      <c r="AH25" s="21" t="s">
        <v>7</v>
      </c>
    </row>
    <row r="26" spans="2:35" ht="25.5" customHeight="1" thickBot="1" x14ac:dyDescent="0.45">
      <c r="B26" s="39"/>
      <c r="C26" s="34"/>
      <c r="D26" s="34"/>
      <c r="E26" s="30"/>
      <c r="F26" s="30" t="s">
        <v>15</v>
      </c>
      <c r="G26" s="31"/>
      <c r="H26" s="35"/>
      <c r="I26" s="36"/>
      <c r="J26" s="21" t="s">
        <v>2</v>
      </c>
      <c r="K26" s="26">
        <v>3000</v>
      </c>
      <c r="L26" s="27"/>
      <c r="M26" s="9" t="s">
        <v>7</v>
      </c>
      <c r="N26" s="28">
        <f t="shared" si="1"/>
        <v>0</v>
      </c>
      <c r="O26" s="28"/>
      <c r="P26" s="29"/>
      <c r="Q26" s="21" t="s">
        <v>7</v>
      </c>
      <c r="S26" s="39"/>
      <c r="T26" s="34"/>
      <c r="U26" s="34"/>
      <c r="V26" s="30"/>
      <c r="W26" s="30" t="s">
        <v>15</v>
      </c>
      <c r="X26" s="31"/>
      <c r="Y26" s="35"/>
      <c r="Z26" s="36"/>
      <c r="AA26" s="21" t="s">
        <v>2</v>
      </c>
      <c r="AB26" s="26">
        <v>3000</v>
      </c>
      <c r="AC26" s="27"/>
      <c r="AD26" s="9" t="s">
        <v>7</v>
      </c>
      <c r="AE26" s="28">
        <f t="shared" si="2"/>
        <v>0</v>
      </c>
      <c r="AF26" s="28"/>
      <c r="AG26" s="29"/>
      <c r="AH26" s="21" t="s">
        <v>7</v>
      </c>
    </row>
    <row r="28" spans="2:35" ht="19.5" x14ac:dyDescent="0.4">
      <c r="B28" s="32" t="s">
        <v>23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2:35" x14ac:dyDescent="0.4">
      <c r="B29" s="1">
        <v>1</v>
      </c>
      <c r="C29" s="1" t="s">
        <v>34</v>
      </c>
      <c r="D29" s="1" t="s">
        <v>47</v>
      </c>
    </row>
    <row r="30" spans="2:35" x14ac:dyDescent="0.4">
      <c r="B30" s="1">
        <v>2</v>
      </c>
      <c r="C30" s="1" t="s">
        <v>34</v>
      </c>
      <c r="D30" s="1" t="s">
        <v>45</v>
      </c>
    </row>
    <row r="31" spans="2:35" x14ac:dyDescent="0.4">
      <c r="B31" s="1">
        <v>3</v>
      </c>
      <c r="C31" s="1" t="s">
        <v>34</v>
      </c>
      <c r="D31" s="1" t="s">
        <v>46</v>
      </c>
    </row>
    <row r="32" spans="2:35" x14ac:dyDescent="0.4">
      <c r="B32" s="1">
        <v>4</v>
      </c>
      <c r="C32" s="1" t="s">
        <v>34</v>
      </c>
      <c r="D32" s="1" t="s">
        <v>38</v>
      </c>
    </row>
    <row r="33" spans="2:35" x14ac:dyDescent="0.4">
      <c r="B33" s="1">
        <v>5</v>
      </c>
      <c r="C33" s="1" t="s">
        <v>34</v>
      </c>
      <c r="D33" s="1" t="s">
        <v>39</v>
      </c>
    </row>
    <row r="34" spans="2:35" x14ac:dyDescent="0.4">
      <c r="B34" s="1">
        <v>6</v>
      </c>
      <c r="C34" s="1" t="s">
        <v>34</v>
      </c>
      <c r="D34" s="1" t="s">
        <v>40</v>
      </c>
    </row>
    <row r="35" spans="2:35" x14ac:dyDescent="0.4">
      <c r="B35" s="1">
        <v>7</v>
      </c>
      <c r="C35" s="1" t="s">
        <v>34</v>
      </c>
      <c r="D35" s="1" t="s">
        <v>44</v>
      </c>
    </row>
    <row r="36" spans="2:35" x14ac:dyDescent="0.4">
      <c r="B36" s="1">
        <v>8</v>
      </c>
      <c r="C36" s="1" t="s">
        <v>34</v>
      </c>
      <c r="D36" s="1" t="s">
        <v>41</v>
      </c>
    </row>
    <row r="37" spans="2:35" x14ac:dyDescent="0.4">
      <c r="B37" s="1">
        <v>9</v>
      </c>
      <c r="C37" s="1" t="s">
        <v>34</v>
      </c>
      <c r="D37" s="1" t="s">
        <v>42</v>
      </c>
    </row>
    <row r="39" spans="2:35" x14ac:dyDescent="0.4">
      <c r="B39" s="33" t="s">
        <v>48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</sheetData>
  <sheetProtection algorithmName="SHA-512" hashValue="tBjE47s4PQH7a46/y5egD0N7PhFfELPSmJzu+nsWdyUV5XUxztd9VDq/TAcLC9gXTiWWyQCRjPecIZ3d/Sh41Q==" saltValue="IJ331sFsVRxtJPJo/wqnTg==" spinCount="100000" sheet="1" objects="1" scenarios="1"/>
  <mergeCells count="137">
    <mergeCell ref="B1:AI1"/>
    <mergeCell ref="B3:C3"/>
    <mergeCell ref="N3:P3"/>
    <mergeCell ref="U3:W3"/>
    <mergeCell ref="X3:AH3"/>
    <mergeCell ref="D3:I3"/>
    <mergeCell ref="D4:F4"/>
    <mergeCell ref="D5:I5"/>
    <mergeCell ref="H4:I4"/>
    <mergeCell ref="B7:C9"/>
    <mergeCell ref="D7:P9"/>
    <mergeCell ref="V7:AH7"/>
    <mergeCell ref="V8:Z8"/>
    <mergeCell ref="V9:AH9"/>
    <mergeCell ref="B10:C10"/>
    <mergeCell ref="X4:AH4"/>
    <mergeCell ref="B5:C5"/>
    <mergeCell ref="N5:P5"/>
    <mergeCell ref="U5:W5"/>
    <mergeCell ref="X5:Y5"/>
    <mergeCell ref="AB5:AG5"/>
    <mergeCell ref="B4:C4"/>
    <mergeCell ref="N4:P4"/>
    <mergeCell ref="U4:W4"/>
    <mergeCell ref="E17:E18"/>
    <mergeCell ref="F17:G17"/>
    <mergeCell ref="H17:I17"/>
    <mergeCell ref="K17:L17"/>
    <mergeCell ref="C19:D20"/>
    <mergeCell ref="E19:E20"/>
    <mergeCell ref="F19:G19"/>
    <mergeCell ref="H19:I19"/>
    <mergeCell ref="B11:AI11"/>
    <mergeCell ref="C14:G14"/>
    <mergeCell ref="H14:I14"/>
    <mergeCell ref="K14:L14"/>
    <mergeCell ref="N14:P14"/>
    <mergeCell ref="T14:X14"/>
    <mergeCell ref="Y14:Z14"/>
    <mergeCell ref="AB14:AC14"/>
    <mergeCell ref="AE14:AG14"/>
    <mergeCell ref="AB17:AC17"/>
    <mergeCell ref="AE17:AG17"/>
    <mergeCell ref="F18:G18"/>
    <mergeCell ref="H18:I18"/>
    <mergeCell ref="K18:L18"/>
    <mergeCell ref="N18:P18"/>
    <mergeCell ref="W18:X18"/>
    <mergeCell ref="Y18:Z18"/>
    <mergeCell ref="AB18:AC18"/>
    <mergeCell ref="AE18:AG18"/>
    <mergeCell ref="N17:P17"/>
    <mergeCell ref="S17:S26"/>
    <mergeCell ref="T17:U18"/>
    <mergeCell ref="V17:V18"/>
    <mergeCell ref="W17:X17"/>
    <mergeCell ref="Y17:Z17"/>
    <mergeCell ref="T21:U22"/>
    <mergeCell ref="V21:V22"/>
    <mergeCell ref="W21:X21"/>
    <mergeCell ref="Y21:Z21"/>
    <mergeCell ref="C21:D22"/>
    <mergeCell ref="E21:E22"/>
    <mergeCell ref="F21:G21"/>
    <mergeCell ref="H21:I21"/>
    <mergeCell ref="K21:L21"/>
    <mergeCell ref="N21:P21"/>
    <mergeCell ref="AB19:AC19"/>
    <mergeCell ref="AE19:AG19"/>
    <mergeCell ref="F20:G20"/>
    <mergeCell ref="H20:I20"/>
    <mergeCell ref="K20:L20"/>
    <mergeCell ref="N20:P20"/>
    <mergeCell ref="W20:X20"/>
    <mergeCell ref="Y20:Z20"/>
    <mergeCell ref="AB20:AC20"/>
    <mergeCell ref="AE20:AG20"/>
    <mergeCell ref="K19:L19"/>
    <mergeCell ref="N19:P19"/>
    <mergeCell ref="T19:U20"/>
    <mergeCell ref="V19:V20"/>
    <mergeCell ref="W19:X19"/>
    <mergeCell ref="Y19:Z19"/>
    <mergeCell ref="AB21:AC21"/>
    <mergeCell ref="AE21:AG21"/>
    <mergeCell ref="F22:G22"/>
    <mergeCell ref="H22:I22"/>
    <mergeCell ref="K22:L22"/>
    <mergeCell ref="N22:P22"/>
    <mergeCell ref="W22:X22"/>
    <mergeCell ref="Y22:Z22"/>
    <mergeCell ref="AB22:AC22"/>
    <mergeCell ref="AE22:AG22"/>
    <mergeCell ref="C23:D24"/>
    <mergeCell ref="E23:E24"/>
    <mergeCell ref="F23:G23"/>
    <mergeCell ref="H23:I23"/>
    <mergeCell ref="K23:L23"/>
    <mergeCell ref="N23:P23"/>
    <mergeCell ref="F24:G24"/>
    <mergeCell ref="H24:I24"/>
    <mergeCell ref="K24:L24"/>
    <mergeCell ref="N24:P24"/>
    <mergeCell ref="T23:U24"/>
    <mergeCell ref="V23:V24"/>
    <mergeCell ref="W23:X23"/>
    <mergeCell ref="Y23:Z23"/>
    <mergeCell ref="AB23:AC23"/>
    <mergeCell ref="AE23:AG23"/>
    <mergeCell ref="W24:X24"/>
    <mergeCell ref="Y24:Z24"/>
    <mergeCell ref="AB24:AC24"/>
    <mergeCell ref="AE24:AG24"/>
    <mergeCell ref="B28:AI28"/>
    <mergeCell ref="B39:AI39"/>
    <mergeCell ref="T25:U26"/>
    <mergeCell ref="V25:V26"/>
    <mergeCell ref="W25:X25"/>
    <mergeCell ref="Y25:Z25"/>
    <mergeCell ref="AB25:AC25"/>
    <mergeCell ref="AE25:AG25"/>
    <mergeCell ref="W26:X26"/>
    <mergeCell ref="Y26:Z26"/>
    <mergeCell ref="AB26:AC26"/>
    <mergeCell ref="AE26:AG26"/>
    <mergeCell ref="C25:D26"/>
    <mergeCell ref="E25:E26"/>
    <mergeCell ref="F25:G25"/>
    <mergeCell ref="H25:I25"/>
    <mergeCell ref="K25:L25"/>
    <mergeCell ref="N25:P25"/>
    <mergeCell ref="F26:G26"/>
    <mergeCell ref="H26:I26"/>
    <mergeCell ref="K26:L26"/>
    <mergeCell ref="N26:P26"/>
    <mergeCell ref="B17:B26"/>
    <mergeCell ref="C17:D18"/>
  </mergeCells>
  <phoneticPr fontId="2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継続登録｜2024分担金計算書</vt:lpstr>
      <vt:lpstr>【記入例】継続登録｜2024分担金計算書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NORIYOSHI SUYAMA</dc:creator>
  <cp:lastModifiedBy>NORIYOSHI SUYAMA</cp:lastModifiedBy>
  <cp:lastPrinted>2023-11-29T09:12:04Z</cp:lastPrinted>
  <dcterms:created xsi:type="dcterms:W3CDTF">2023-11-29T06:55:50Z</dcterms:created>
  <dcterms:modified xsi:type="dcterms:W3CDTF">2023-12-01T04:21:14Z</dcterms:modified>
</cp:coreProperties>
</file>